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DH 002\Desktop\"/>
    </mc:Choice>
  </mc:AlternateContent>
  <bookViews>
    <workbookView xWindow="0" yWindow="0" windowWidth="28800" windowHeight="11640"/>
  </bookViews>
  <sheets>
    <sheet name="Sheet1" sheetId="1" r:id="rId1"/>
  </sheets>
  <definedNames>
    <definedName name="content" localSheetId="0">Sheet1!#REF!</definedName>
    <definedName name="navigation" localSheetId="0">Sheet1!#REF!</definedName>
    <definedName name="utility_navigation" localSheetId="0">Sheet1!#REF!</definedName>
  </definedNames>
  <calcPr calcId="171027"/>
</workbook>
</file>

<file path=xl/calcChain.xml><?xml version="1.0" encoding="utf-8"?>
<calcChain xmlns="http://schemas.openxmlformats.org/spreadsheetml/2006/main">
  <c r="F164" i="1" l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68" i="1" s="1"/>
</calcChain>
</file>

<file path=xl/sharedStrings.xml><?xml version="1.0" encoding="utf-8"?>
<sst xmlns="http://schemas.openxmlformats.org/spreadsheetml/2006/main" count="211" uniqueCount="162">
  <si>
    <t>Appliance Donations</t>
  </si>
  <si>
    <t>Low</t>
  </si>
  <si>
    <t>High</t>
  </si>
  <si>
    <t>Air Conditioner</t>
  </si>
  <si>
    <t>Dryer</t>
  </si>
  <si>
    <t>Electric Stove</t>
  </si>
  <si>
    <t>Gas Stove</t>
  </si>
  <si>
    <t>Heater</t>
  </si>
  <si>
    <t>Microwave</t>
  </si>
  <si>
    <t>Refrigerator (working)</t>
  </si>
  <si>
    <t>T.V. (color, working)</t>
  </si>
  <si>
    <t>Washing Machine</t>
  </si>
  <si>
    <t>Children's Clothing Donation</t>
  </si>
  <si>
    <t>Blouse</t>
  </si>
  <si>
    <t>Boots</t>
  </si>
  <si>
    <t>Coat</t>
  </si>
  <si>
    <t>Dress</t>
  </si>
  <si>
    <t>Jacket</t>
  </si>
  <si>
    <t>Jeans</t>
  </si>
  <si>
    <t>Pants</t>
  </si>
  <si>
    <t>Shirt</t>
  </si>
  <si>
    <t>Shoes</t>
  </si>
  <si>
    <t>Skirt</t>
  </si>
  <si>
    <t>Slacks</t>
  </si>
  <si>
    <t>Snowsuit</t>
  </si>
  <si>
    <t>Socks</t>
  </si>
  <si>
    <t>Sweater</t>
  </si>
  <si>
    <t>Underwear</t>
  </si>
  <si>
    <t>Furniture Donation</t>
  </si>
  <si>
    <t>Bed (full, queen, king)</t>
  </si>
  <si>
    <t>Bed (single)</t>
  </si>
  <si>
    <t>Bedroom Set (complete)</t>
  </si>
  <si>
    <t>Carriage</t>
  </si>
  <si>
    <t>Chair (upholstered)</t>
  </si>
  <si>
    <t>Chest</t>
  </si>
  <si>
    <t>China Cabinet</t>
  </si>
  <si>
    <t>Clothes Closet</t>
  </si>
  <si>
    <t>Coffee Table</t>
  </si>
  <si>
    <t>Crib (w/mattress)</t>
  </si>
  <si>
    <t>Desk</t>
  </si>
  <si>
    <t>Dining Room Set (complete)</t>
  </si>
  <si>
    <t>Dresser w/Mirror</t>
  </si>
  <si>
    <t>End Table</t>
  </si>
  <si>
    <t>Folding Bed</t>
  </si>
  <si>
    <t>Hi Riser</t>
  </si>
  <si>
    <t>High Chair</t>
  </si>
  <si>
    <t>Kitchen Cabinet</t>
  </si>
  <si>
    <t>Kitchen Chair</t>
  </si>
  <si>
    <t>Kitchen Set</t>
  </si>
  <si>
    <t>Mattress (double)</t>
  </si>
  <si>
    <t>Mattress (single)</t>
  </si>
  <si>
    <t>Playpen</t>
  </si>
  <si>
    <t>Rugs</t>
  </si>
  <si>
    <t>Secretary</t>
  </si>
  <si>
    <t>Sleeper Sofa (with mattress)</t>
  </si>
  <si>
    <t>Sofa</t>
  </si>
  <si>
    <t>Trunk</t>
  </si>
  <si>
    <t>Wardrobe</t>
  </si>
  <si>
    <t>Household Goods Donation</t>
  </si>
  <si>
    <t>Bakeware</t>
  </si>
  <si>
    <t>Bedspread/Quilt</t>
  </si>
  <si>
    <t>Blanket</t>
  </si>
  <si>
    <t>Chair/Sofa Cover</t>
  </si>
  <si>
    <t>Coffeemaker</t>
  </si>
  <si>
    <t>Curtains</t>
  </si>
  <si>
    <t>Drapes</t>
  </si>
  <si>
    <t>Fireplace Set</t>
  </si>
  <si>
    <t>Floor Lamp</t>
  </si>
  <si>
    <t>Glass/Cup</t>
  </si>
  <si>
    <t>Griddle</t>
  </si>
  <si>
    <t>Kitchen Utensils</t>
  </si>
  <si>
    <t>Lamp</t>
  </si>
  <si>
    <t>Mixer/Blender</t>
  </si>
  <si>
    <t>Picture/Painting</t>
  </si>
  <si>
    <t>Pillow</t>
  </si>
  <si>
    <t>Plate</t>
  </si>
  <si>
    <t>Pot/Pan</t>
  </si>
  <si>
    <t>Sheets</t>
  </si>
  <si>
    <t>Throw Rug</t>
  </si>
  <si>
    <t>Towels</t>
  </si>
  <si>
    <t>Men's Clothing Donation</t>
  </si>
  <si>
    <t>Overcoat</t>
  </si>
  <si>
    <t>Pajamas</t>
  </si>
  <si>
    <t>Raincoat</t>
  </si>
  <si>
    <t>Shorts</t>
  </si>
  <si>
    <t>Suit</t>
  </si>
  <si>
    <t>Swim Trunks</t>
  </si>
  <si>
    <t>Tuxedo</t>
  </si>
  <si>
    <t>Undershirt</t>
  </si>
  <si>
    <t>Undershort</t>
  </si>
  <si>
    <t>Miscellaneous Item Donation</t>
  </si>
  <si>
    <t>Answering Machine</t>
  </si>
  <si>
    <t>Bicycle</t>
  </si>
  <si>
    <t>Board Game</t>
  </si>
  <si>
    <t>Book (hardback)</t>
  </si>
  <si>
    <t>Book (paperback)</t>
  </si>
  <si>
    <t>CD</t>
  </si>
  <si>
    <t>Computer Monitor</t>
  </si>
  <si>
    <t>Computer Printer</t>
  </si>
  <si>
    <t>Computer System</t>
  </si>
  <si>
    <t>Copier</t>
  </si>
  <si>
    <t>DVD</t>
  </si>
  <si>
    <t>DVD Player/VCR</t>
  </si>
  <si>
    <t>Edger</t>
  </si>
  <si>
    <t>Golf Clubs</t>
  </si>
  <si>
    <t>Ice Skates</t>
  </si>
  <si>
    <t>Luggage</t>
  </si>
  <si>
    <t>Mower</t>
  </si>
  <si>
    <t>Mower (riding)</t>
  </si>
  <si>
    <t>Radio</t>
  </si>
  <si>
    <t>Roller Blades</t>
  </si>
  <si>
    <t>Sewing Machine</t>
  </si>
  <si>
    <t>Stereo</t>
  </si>
  <si>
    <t>Stuffed Animal</t>
  </si>
  <si>
    <t>Tennis Racket</t>
  </si>
  <si>
    <t>Typewriter</t>
  </si>
  <si>
    <t>Umbrella</t>
  </si>
  <si>
    <t>Vacuum Cleaner</t>
  </si>
  <si>
    <t>Women's Clothing Donation</t>
  </si>
  <si>
    <t>Bathing Suit</t>
  </si>
  <si>
    <t>Bathrobe</t>
  </si>
  <si>
    <t>Bra</t>
  </si>
  <si>
    <t>Evening Dress</t>
  </si>
  <si>
    <t>Foundation Garment</t>
  </si>
  <si>
    <t>Fur Coat</t>
  </si>
  <si>
    <t>Fur Hat</t>
  </si>
  <si>
    <t>Handbag</t>
  </si>
  <si>
    <t>Hat</t>
  </si>
  <si>
    <t>Nightgown</t>
  </si>
  <si>
    <t>Pants Suit</t>
  </si>
  <si>
    <t>Slip</t>
  </si>
  <si>
    <t>Price Selected</t>
  </si>
  <si>
    <t>Quantity Given</t>
  </si>
  <si>
    <t xml:space="preserve">     Appliance Donations</t>
  </si>
  <si>
    <t xml:space="preserve">     Childrens Clothing</t>
  </si>
  <si>
    <t xml:space="preserve">     Furniture Donations</t>
  </si>
  <si>
    <t xml:space="preserve">     Household Goods</t>
  </si>
  <si>
    <t xml:space="preserve">     Mens Clothing</t>
  </si>
  <si>
    <t xml:space="preserve">   </t>
  </si>
  <si>
    <t xml:space="preserve">     Miscellaneous Donations</t>
  </si>
  <si>
    <t xml:space="preserve">     Women's Clothing</t>
  </si>
  <si>
    <t xml:space="preserve">     Grand Total of Donations</t>
  </si>
  <si>
    <t>All Information Provided in Columns A, B, and C were obtained from the Salvation Army Website</t>
  </si>
  <si>
    <t xml:space="preserve">                                 Low/High Values Provided by Salvation Army</t>
  </si>
  <si>
    <t>Go to Different Categories by Clicking on Links Below</t>
  </si>
  <si>
    <t>Hyperlinks and Columns D, E, and F were created by:</t>
  </si>
  <si>
    <t>J D Higley Company</t>
  </si>
  <si>
    <t>1234 Wyoming Street</t>
  </si>
  <si>
    <t>Boulder City, Nv 89005</t>
  </si>
  <si>
    <t>Tax Preparation and Financial Services</t>
  </si>
  <si>
    <t>Email: info@jdhigley.com</t>
  </si>
  <si>
    <t>Insert Tax Year Here:</t>
  </si>
  <si>
    <t>Date of Donation:</t>
  </si>
  <si>
    <t>702-293-2323 office phone</t>
  </si>
  <si>
    <t>702-293-6575 Fax line</t>
  </si>
  <si>
    <t>www.jdhigley.com</t>
  </si>
  <si>
    <r>
      <t xml:space="preserve">   </t>
    </r>
    <r>
      <rPr>
        <b/>
        <sz val="14"/>
        <color indexed="8"/>
        <rFont val="Times New Roman"/>
        <family val="1"/>
      </rPr>
      <t>Total Fair Market Value of Non Cash Donations</t>
    </r>
  </si>
  <si>
    <t>Total's Automatically</t>
  </si>
  <si>
    <t>Your Name Here:</t>
  </si>
  <si>
    <t>Charitable Organization:</t>
  </si>
  <si>
    <r>
      <t xml:space="preserve">                       </t>
    </r>
    <r>
      <rPr>
        <b/>
        <sz val="18"/>
        <color indexed="62"/>
        <rFont val="Times New Roman"/>
        <family val="1"/>
      </rPr>
      <t xml:space="preserve"> 2016 Non Cash Donation</t>
    </r>
    <r>
      <rPr>
        <sz val="14"/>
        <color indexed="62"/>
        <rFont val="Times New Roman"/>
        <family val="1"/>
      </rPr>
      <t xml:space="preserve"> --- Value Guide and Worksheet</t>
    </r>
  </si>
  <si>
    <t>© Copyright - The Salvation Army USA.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</si>
</sst>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409]d\-mmm\-yy;@"/>
  </numFmts>
  <fonts count="2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8"/>
      <name val="Times New Roman"/>
      <family val="1"/>
    </font>
    <font>
      <sz val="17"/>
      <color indexed="8"/>
      <name val="Times New Roman"/>
      <family val="1"/>
    </font>
    <font>
      <sz val="11"/>
      <color indexed="63"/>
      <name val="Times New Roman"/>
      <family val="1"/>
    </font>
    <font>
      <sz val="11"/>
      <color indexed="47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49"/>
      <name val="Calibri"/>
      <family val="2"/>
    </font>
    <font>
      <b/>
      <sz val="11"/>
      <color indexed="10"/>
      <name val="Calibri"/>
      <family val="2"/>
    </font>
    <font>
      <sz val="14"/>
      <color indexed="62"/>
      <name val="Times New Roman"/>
      <family val="1"/>
    </font>
    <font>
      <sz val="11"/>
      <color indexed="62"/>
      <name val="Calibri"/>
      <family val="2"/>
    </font>
    <font>
      <b/>
      <sz val="12"/>
      <color indexed="10"/>
      <name val="Times New Roman"/>
      <family val="1"/>
    </font>
    <font>
      <b/>
      <u/>
      <sz val="14"/>
      <color indexed="49"/>
      <name val="Calibri"/>
      <family val="2"/>
    </font>
    <font>
      <u/>
      <sz val="10"/>
      <color indexed="30"/>
      <name val="Arial Black"/>
      <family val="2"/>
    </font>
    <font>
      <b/>
      <sz val="12"/>
      <color indexed="8"/>
      <name val="Calibri"/>
      <family val="2"/>
    </font>
    <font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62"/>
      <name val="Times New Roman"/>
      <family val="1"/>
    </font>
    <font>
      <sz val="14"/>
      <color indexed="10"/>
      <name val="Times New Roman"/>
      <family val="1"/>
    </font>
    <font>
      <sz val="8"/>
      <name val="Calibri"/>
      <family val="2"/>
    </font>
    <font>
      <b/>
      <sz val="10"/>
      <color indexed="23"/>
      <name val="Inherit"/>
    </font>
    <font>
      <sz val="10"/>
      <color indexed="23"/>
      <name val="Inherit"/>
    </font>
    <font>
      <sz val="10"/>
      <color indexed="55"/>
      <name val="Inheri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thick">
        <color indexed="57"/>
      </left>
      <right style="thick">
        <color indexed="57"/>
      </right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57"/>
      </left>
      <right style="thick">
        <color indexed="57"/>
      </right>
      <top style="thick">
        <color indexed="57"/>
      </top>
      <bottom/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ck">
        <color indexed="57"/>
      </bottom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thick">
        <color indexed="57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left" vertical="center" indent="3"/>
    </xf>
    <xf numFmtId="8" fontId="2" fillId="0" borderId="1" xfId="0" applyNumberFormat="1" applyFont="1" applyBorder="1" applyAlignment="1">
      <alignment horizontal="center" vertical="top" wrapText="1"/>
    </xf>
    <xf numFmtId="8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8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8" fontId="2" fillId="2" borderId="2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 indent="1"/>
    </xf>
    <xf numFmtId="8" fontId="2" fillId="0" borderId="3" xfId="0" applyNumberFormat="1" applyFont="1" applyBorder="1" applyAlignment="1">
      <alignment horizontal="center" vertical="top" wrapText="1"/>
    </xf>
    <xf numFmtId="8" fontId="2" fillId="0" borderId="4" xfId="0" applyNumberFormat="1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 indent="1"/>
    </xf>
    <xf numFmtId="8" fontId="2" fillId="2" borderId="3" xfId="0" applyNumberFormat="1" applyFont="1" applyFill="1" applyBorder="1" applyAlignment="1">
      <alignment horizontal="center" vertical="top" wrapText="1"/>
    </xf>
    <xf numFmtId="8" fontId="2" fillId="2" borderId="4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0" fontId="6" fillId="0" borderId="0" xfId="0" applyFont="1"/>
    <xf numFmtId="8" fontId="2" fillId="2" borderId="0" xfId="0" applyNumberFormat="1" applyFont="1" applyFill="1" applyBorder="1" applyAlignment="1">
      <alignment horizontal="center" vertical="top" wrapText="1"/>
    </xf>
    <xf numFmtId="0" fontId="24" fillId="0" borderId="0" xfId="1"/>
    <xf numFmtId="164" fontId="0" fillId="0" borderId="5" xfId="0" applyNumberFormat="1" applyBorder="1"/>
    <xf numFmtId="164" fontId="9" fillId="0" borderId="6" xfId="0" applyNumberFormat="1" applyFont="1" applyBorder="1"/>
    <xf numFmtId="164" fontId="1" fillId="0" borderId="7" xfId="0" applyNumberFormat="1" applyFont="1" applyBorder="1"/>
    <xf numFmtId="164" fontId="1" fillId="0" borderId="5" xfId="0" applyNumberFormat="1" applyFont="1" applyBorder="1"/>
    <xf numFmtId="15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8" fillId="0" borderId="0" xfId="0" applyFont="1"/>
    <xf numFmtId="0" fontId="14" fillId="0" borderId="0" xfId="1" applyFont="1"/>
    <xf numFmtId="0" fontId="15" fillId="0" borderId="0" xfId="0" applyFont="1"/>
    <xf numFmtId="0" fontId="16" fillId="2" borderId="0" xfId="0" applyFont="1" applyFill="1" applyBorder="1" applyAlignment="1">
      <alignment horizontal="left" vertical="top" wrapText="1" inden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3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" fillId="0" borderId="0" xfId="0" applyFont="1"/>
    <xf numFmtId="1" fontId="1" fillId="0" borderId="0" xfId="0" applyNumberFormat="1" applyFont="1"/>
    <xf numFmtId="165" fontId="1" fillId="0" borderId="0" xfId="0" applyNumberFormat="1" applyFont="1"/>
    <xf numFmtId="0" fontId="21" fillId="2" borderId="12" xfId="0" applyFont="1" applyFill="1" applyBorder="1" applyAlignment="1">
      <alignment horizontal="left" wrapText="1" indent="1"/>
    </xf>
    <xf numFmtId="0" fontId="21" fillId="2" borderId="13" xfId="0" applyFont="1" applyFill="1" applyBorder="1" applyAlignment="1">
      <alignment horizontal="left" wrapText="1" indent="1"/>
    </xf>
    <xf numFmtId="0" fontId="22" fillId="2" borderId="12" xfId="0" applyFont="1" applyFill="1" applyBorder="1" applyAlignment="1">
      <alignment horizontal="left" wrapText="1" indent="1"/>
    </xf>
    <xf numFmtId="8" fontId="22" fillId="2" borderId="13" xfId="0" applyNumberFormat="1" applyFont="1" applyFill="1" applyBorder="1" applyAlignment="1">
      <alignment horizontal="left" wrapText="1" indent="1"/>
    </xf>
    <xf numFmtId="0" fontId="23" fillId="2" borderId="14" xfId="0" applyFont="1" applyFill="1" applyBorder="1" applyAlignment="1">
      <alignment horizontal="left" wrapText="1" indent="1"/>
    </xf>
    <xf numFmtId="8" fontId="23" fillId="2" borderId="15" xfId="0" applyNumberFormat="1" applyFont="1" applyFill="1" applyBorder="1" applyAlignment="1">
      <alignment horizontal="left" wrapText="1" indent="1"/>
    </xf>
    <xf numFmtId="0" fontId="22" fillId="2" borderId="14" xfId="0" applyFont="1" applyFill="1" applyBorder="1" applyAlignment="1">
      <alignment horizontal="left" wrapText="1" indent="1"/>
    </xf>
    <xf numFmtId="8" fontId="22" fillId="2" borderId="15" xfId="0" applyNumberFormat="1" applyFont="1" applyFill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142875</xdr:rowOff>
    </xdr:to>
    <xdr:pic>
      <xdr:nvPicPr>
        <xdr:cNvPr id="1025" name="Picture 8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142875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142875</xdr:rowOff>
    </xdr:to>
    <xdr:pic>
      <xdr:nvPicPr>
        <xdr:cNvPr id="1027" name="Picture 10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142875</xdr:rowOff>
    </xdr:to>
    <xdr:pic>
      <xdr:nvPicPr>
        <xdr:cNvPr id="1028" name="Picture 1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142875</xdr:rowOff>
    </xdr:to>
    <xdr:pic>
      <xdr:nvPicPr>
        <xdr:cNvPr id="1029" name="Picture 1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142875</xdr:rowOff>
    </xdr:to>
    <xdr:pic>
      <xdr:nvPicPr>
        <xdr:cNvPr id="1030" name="Picture 13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276225</xdr:colOff>
      <xdr:row>12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49555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dhigley.com/" TargetMode="External"/><Relationship Id="rId2" Type="http://schemas.openxmlformats.org/officeDocument/2006/relationships/hyperlink" Target="mailto:info@jdhigley.com?subject=Non%20Cash%20Donation%20Excel%20Worksheet" TargetMode="External"/><Relationship Id="rId1" Type="http://schemas.openxmlformats.org/officeDocument/2006/relationships/hyperlink" Target="http://jdhigley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0"/>
  <sheetViews>
    <sheetView tabSelected="1" topLeftCell="A141" workbookViewId="0">
      <selection activeCell="H160" sqref="H160"/>
    </sheetView>
  </sheetViews>
  <sheetFormatPr defaultRowHeight="15"/>
  <cols>
    <col min="1" max="1" width="41.85546875" customWidth="1"/>
    <col min="3" max="3" width="9.5703125" bestFit="1" customWidth="1"/>
    <col min="6" max="6" width="12.85546875" customWidth="1"/>
    <col min="10" max="10" width="9.85546875" bestFit="1" customWidth="1"/>
  </cols>
  <sheetData>
    <row r="1" spans="1:16" ht="22.5">
      <c r="A1" s="25" t="s">
        <v>160</v>
      </c>
      <c r="B1" s="26"/>
      <c r="C1" s="26"/>
      <c r="D1" s="26"/>
      <c r="E1" s="26"/>
    </row>
    <row r="2" spans="1:16" ht="18.75">
      <c r="A2" s="25" t="s">
        <v>143</v>
      </c>
      <c r="B2" s="26"/>
      <c r="C2" s="26"/>
      <c r="D2" s="26"/>
      <c r="E2" s="26"/>
    </row>
    <row r="3" spans="1:16" ht="18.75">
      <c r="A3" s="17"/>
    </row>
    <row r="4" spans="1:16" ht="18.75">
      <c r="A4" s="40" t="s">
        <v>158</v>
      </c>
      <c r="B4" s="41"/>
      <c r="C4" s="41"/>
      <c r="D4" s="41" t="s">
        <v>151</v>
      </c>
      <c r="E4" s="41"/>
      <c r="F4" s="42"/>
    </row>
    <row r="5" spans="1:16" ht="18.75">
      <c r="A5" s="40" t="s">
        <v>159</v>
      </c>
      <c r="B5" s="41"/>
      <c r="C5" s="41"/>
      <c r="D5" s="41" t="s">
        <v>152</v>
      </c>
      <c r="E5" s="41"/>
      <c r="F5" s="43"/>
    </row>
    <row r="6" spans="1:16" ht="18.75">
      <c r="A6" s="17"/>
    </row>
    <row r="7" spans="1:16" ht="18.75">
      <c r="A7" s="25" t="s">
        <v>144</v>
      </c>
    </row>
    <row r="8" spans="1:16">
      <c r="A8" s="19" t="s">
        <v>133</v>
      </c>
      <c r="C8" s="19" t="s">
        <v>137</v>
      </c>
    </row>
    <row r="9" spans="1:16" ht="15.75">
      <c r="A9" s="19" t="s">
        <v>134</v>
      </c>
      <c r="B9" s="27"/>
      <c r="C9" s="19" t="s">
        <v>139</v>
      </c>
    </row>
    <row r="10" spans="1:16">
      <c r="A10" s="19" t="s">
        <v>135</v>
      </c>
      <c r="C10" s="19" t="s">
        <v>140</v>
      </c>
    </row>
    <row r="11" spans="1:16" ht="15.75">
      <c r="A11" s="19" t="s">
        <v>136</v>
      </c>
      <c r="B11" s="27"/>
      <c r="C11" s="19" t="s">
        <v>141</v>
      </c>
    </row>
    <row r="12" spans="1:16" ht="22.5">
      <c r="C12" s="1" t="s">
        <v>138</v>
      </c>
    </row>
    <row r="13" spans="1:16" ht="19.5" thickBot="1">
      <c r="A13" s="37" t="s">
        <v>0</v>
      </c>
    </row>
    <row r="14" spans="1:16" ht="30.75" thickBot="1">
      <c r="A14" s="33" t="s">
        <v>0</v>
      </c>
      <c r="B14" s="33" t="s">
        <v>1</v>
      </c>
      <c r="C14" s="34" t="s">
        <v>2</v>
      </c>
      <c r="D14" s="35" t="s">
        <v>132</v>
      </c>
      <c r="E14" s="35" t="s">
        <v>131</v>
      </c>
      <c r="F14" s="36" t="s">
        <v>157</v>
      </c>
    </row>
    <row r="15" spans="1:16" ht="16.5" thickTop="1" thickBot="1">
      <c r="A15" s="4" t="s">
        <v>3</v>
      </c>
      <c r="B15" s="2">
        <v>20</v>
      </c>
      <c r="C15" s="5">
        <v>90</v>
      </c>
      <c r="D15" s="16"/>
      <c r="E15" s="15"/>
      <c r="F15" s="22">
        <f>+D15*E15</f>
        <v>0</v>
      </c>
      <c r="N15" s="44"/>
      <c r="O15" s="45"/>
      <c r="P15" s="45"/>
    </row>
    <row r="16" spans="1:16" ht="15.75" thickBot="1">
      <c r="A16" s="6" t="s">
        <v>4</v>
      </c>
      <c r="B16" s="3">
        <v>45</v>
      </c>
      <c r="C16" s="7">
        <v>90</v>
      </c>
      <c r="D16" s="16"/>
      <c r="E16" s="15"/>
      <c r="F16" s="23">
        <f t="shared" ref="F16:F79" si="0">+D16*E16</f>
        <v>0</v>
      </c>
      <c r="N16" s="46"/>
      <c r="O16" s="47"/>
      <c r="P16" s="47"/>
    </row>
    <row r="17" spans="1:16" ht="15.75" thickBot="1">
      <c r="A17" s="4" t="s">
        <v>5</v>
      </c>
      <c r="B17" s="2">
        <v>75</v>
      </c>
      <c r="C17" s="5">
        <v>150</v>
      </c>
      <c r="D17" s="16"/>
      <c r="E17" s="15"/>
      <c r="F17" s="23">
        <f t="shared" si="0"/>
        <v>0</v>
      </c>
      <c r="N17" s="48"/>
      <c r="O17" s="49"/>
      <c r="P17" s="49"/>
    </row>
    <row r="18" spans="1:16" ht="15.75" thickBot="1">
      <c r="A18" s="6" t="s">
        <v>6</v>
      </c>
      <c r="B18" s="3">
        <v>50</v>
      </c>
      <c r="C18" s="7">
        <v>75</v>
      </c>
      <c r="D18" s="16"/>
      <c r="E18" s="15"/>
      <c r="F18" s="23">
        <f t="shared" si="0"/>
        <v>0</v>
      </c>
      <c r="N18" s="50"/>
      <c r="O18" s="51"/>
      <c r="P18" s="51"/>
    </row>
    <row r="19" spans="1:16" ht="15.75" thickBot="1">
      <c r="A19" s="4" t="s">
        <v>7</v>
      </c>
      <c r="B19" s="2">
        <v>7.5</v>
      </c>
      <c r="C19" s="5">
        <v>22</v>
      </c>
      <c r="D19" s="16"/>
      <c r="E19" s="15"/>
      <c r="F19" s="23">
        <f t="shared" si="0"/>
        <v>0</v>
      </c>
      <c r="N19" s="48"/>
      <c r="O19" s="49"/>
      <c r="P19" s="49"/>
    </row>
    <row r="20" spans="1:16" ht="15.75" thickBot="1">
      <c r="A20" s="6" t="s">
        <v>8</v>
      </c>
      <c r="B20" s="3">
        <v>10</v>
      </c>
      <c r="C20" s="7">
        <v>50</v>
      </c>
      <c r="D20" s="16"/>
      <c r="E20" s="15"/>
      <c r="F20" s="23">
        <f t="shared" si="0"/>
        <v>0</v>
      </c>
      <c r="N20" s="50"/>
      <c r="O20" s="51"/>
      <c r="P20" s="51"/>
    </row>
    <row r="21" spans="1:16" ht="15.75" thickBot="1">
      <c r="A21" s="4" t="s">
        <v>9</v>
      </c>
      <c r="B21" s="2">
        <v>75</v>
      </c>
      <c r="C21" s="5">
        <v>200</v>
      </c>
      <c r="D21" s="16"/>
      <c r="E21" s="15"/>
      <c r="F21" s="23">
        <f t="shared" si="0"/>
        <v>0</v>
      </c>
      <c r="N21" s="48"/>
      <c r="O21" s="49"/>
      <c r="P21" s="49"/>
    </row>
    <row r="22" spans="1:16" ht="15.75" thickBot="1">
      <c r="A22" s="6" t="s">
        <v>10</v>
      </c>
      <c r="B22" s="3">
        <v>75</v>
      </c>
      <c r="C22" s="7">
        <v>225</v>
      </c>
      <c r="D22" s="16"/>
      <c r="E22" s="15"/>
      <c r="F22" s="23">
        <f t="shared" si="0"/>
        <v>0</v>
      </c>
      <c r="N22" s="50"/>
      <c r="O22" s="51"/>
      <c r="P22" s="51"/>
    </row>
    <row r="23" spans="1:16" ht="15.75" thickBot="1">
      <c r="A23" s="8" t="s">
        <v>11</v>
      </c>
      <c r="B23" s="9">
        <v>40</v>
      </c>
      <c r="C23" s="10">
        <v>150</v>
      </c>
      <c r="D23" s="16"/>
      <c r="E23" s="15"/>
      <c r="F23" s="23">
        <f t="shared" si="0"/>
        <v>0</v>
      </c>
      <c r="N23" s="48"/>
      <c r="O23" s="49"/>
      <c r="P23" s="49"/>
    </row>
    <row r="24" spans="1:16" ht="30.75" thickBot="1">
      <c r="A24" s="37" t="s">
        <v>12</v>
      </c>
      <c r="D24" s="38" t="s">
        <v>132</v>
      </c>
      <c r="E24" s="39" t="s">
        <v>131</v>
      </c>
      <c r="F24" s="23">
        <v>0</v>
      </c>
      <c r="N24" s="50"/>
      <c r="O24" s="51"/>
      <c r="P24" s="51"/>
    </row>
    <row r="25" spans="1:16" ht="15.75" thickBot="1">
      <c r="A25" s="33" t="s">
        <v>12</v>
      </c>
      <c r="B25" s="33" t="s">
        <v>1</v>
      </c>
      <c r="C25" s="34" t="s">
        <v>2</v>
      </c>
      <c r="D25" s="16"/>
      <c r="E25" s="15"/>
      <c r="F25" s="23">
        <f t="shared" si="0"/>
        <v>0</v>
      </c>
    </row>
    <row r="26" spans="1:16">
      <c r="A26" s="6" t="s">
        <v>13</v>
      </c>
      <c r="B26" s="3">
        <v>2</v>
      </c>
      <c r="C26" s="7">
        <v>8</v>
      </c>
      <c r="D26" s="16"/>
      <c r="E26" s="15"/>
      <c r="F26" s="23">
        <f t="shared" si="0"/>
        <v>0</v>
      </c>
    </row>
    <row r="27" spans="1:16">
      <c r="A27" s="4" t="s">
        <v>14</v>
      </c>
      <c r="B27" s="2">
        <v>3</v>
      </c>
      <c r="C27" s="5">
        <v>20</v>
      </c>
      <c r="D27" s="16"/>
      <c r="E27" s="15"/>
      <c r="F27" s="23">
        <f t="shared" si="0"/>
        <v>0</v>
      </c>
    </row>
    <row r="28" spans="1:16">
      <c r="A28" s="6" t="s">
        <v>15</v>
      </c>
      <c r="B28" s="3">
        <v>4.5</v>
      </c>
      <c r="C28" s="7">
        <v>20</v>
      </c>
      <c r="D28" s="16"/>
      <c r="E28" s="15"/>
      <c r="F28" s="23">
        <f t="shared" si="0"/>
        <v>0</v>
      </c>
    </row>
    <row r="29" spans="1:16">
      <c r="A29" s="4" t="s">
        <v>16</v>
      </c>
      <c r="B29" s="2">
        <v>3.5</v>
      </c>
      <c r="C29" s="5">
        <v>12</v>
      </c>
      <c r="D29" s="16"/>
      <c r="E29" s="15"/>
      <c r="F29" s="23">
        <f t="shared" si="0"/>
        <v>0</v>
      </c>
    </row>
    <row r="30" spans="1:16">
      <c r="A30" s="6" t="s">
        <v>17</v>
      </c>
      <c r="B30" s="3">
        <v>3</v>
      </c>
      <c r="C30" s="7">
        <v>25</v>
      </c>
      <c r="D30" s="16"/>
      <c r="E30" s="15"/>
      <c r="F30" s="23">
        <f t="shared" si="0"/>
        <v>0</v>
      </c>
    </row>
    <row r="31" spans="1:16">
      <c r="A31" s="4" t="s">
        <v>18</v>
      </c>
      <c r="B31" s="2">
        <v>3.5</v>
      </c>
      <c r="C31" s="5">
        <v>12</v>
      </c>
      <c r="D31" s="16"/>
      <c r="E31" s="15"/>
      <c r="F31" s="23">
        <f t="shared" si="0"/>
        <v>0</v>
      </c>
    </row>
    <row r="32" spans="1:16">
      <c r="A32" s="6" t="s">
        <v>19</v>
      </c>
      <c r="B32" s="3">
        <v>2.5</v>
      </c>
      <c r="C32" s="7">
        <v>12</v>
      </c>
      <c r="D32" s="16"/>
      <c r="E32" s="15"/>
      <c r="F32" s="23">
        <f t="shared" si="0"/>
        <v>0</v>
      </c>
    </row>
    <row r="33" spans="1:6">
      <c r="A33" s="4" t="s">
        <v>20</v>
      </c>
      <c r="B33" s="2">
        <v>2</v>
      </c>
      <c r="C33" s="5">
        <v>6</v>
      </c>
      <c r="D33" s="16"/>
      <c r="E33" s="15"/>
      <c r="F33" s="23">
        <f t="shared" si="0"/>
        <v>0</v>
      </c>
    </row>
    <row r="34" spans="1:6">
      <c r="A34" s="6" t="s">
        <v>21</v>
      </c>
      <c r="B34" s="3">
        <v>2.5</v>
      </c>
      <c r="C34" s="7">
        <v>8.75</v>
      </c>
      <c r="D34" s="16"/>
      <c r="E34" s="15"/>
      <c r="F34" s="23">
        <f t="shared" si="0"/>
        <v>0</v>
      </c>
    </row>
    <row r="35" spans="1:6">
      <c r="A35" s="4" t="s">
        <v>22</v>
      </c>
      <c r="B35" s="2">
        <v>1.5</v>
      </c>
      <c r="C35" s="5">
        <v>6</v>
      </c>
      <c r="D35" s="16"/>
      <c r="E35" s="15"/>
      <c r="F35" s="23">
        <f t="shared" si="0"/>
        <v>0</v>
      </c>
    </row>
    <row r="36" spans="1:6">
      <c r="A36" s="6" t="s">
        <v>23</v>
      </c>
      <c r="B36" s="3">
        <v>2</v>
      </c>
      <c r="C36" s="7">
        <v>8</v>
      </c>
      <c r="D36" s="16"/>
      <c r="E36" s="15"/>
      <c r="F36" s="23">
        <f t="shared" si="0"/>
        <v>0</v>
      </c>
    </row>
    <row r="37" spans="1:6">
      <c r="A37" s="4" t="s">
        <v>24</v>
      </c>
      <c r="B37" s="2">
        <v>4</v>
      </c>
      <c r="C37" s="5">
        <v>19</v>
      </c>
      <c r="D37" s="16"/>
      <c r="E37" s="15"/>
      <c r="F37" s="23">
        <f t="shared" si="0"/>
        <v>0</v>
      </c>
    </row>
    <row r="38" spans="1:6">
      <c r="A38" s="6" t="s">
        <v>25</v>
      </c>
      <c r="B38" s="3">
        <v>0.5</v>
      </c>
      <c r="C38" s="7">
        <v>1.5</v>
      </c>
      <c r="D38" s="16"/>
      <c r="E38" s="15"/>
      <c r="F38" s="23">
        <f t="shared" si="0"/>
        <v>0</v>
      </c>
    </row>
    <row r="39" spans="1:6">
      <c r="A39" s="4" t="s">
        <v>26</v>
      </c>
      <c r="B39" s="2">
        <v>2.5</v>
      </c>
      <c r="C39" s="5">
        <v>8</v>
      </c>
      <c r="D39" s="16"/>
      <c r="E39" s="15"/>
      <c r="F39" s="23">
        <f t="shared" si="0"/>
        <v>0</v>
      </c>
    </row>
    <row r="40" spans="1:6" ht="15.75" thickBot="1">
      <c r="A40" s="11" t="s">
        <v>27</v>
      </c>
      <c r="B40" s="12">
        <v>1</v>
      </c>
      <c r="C40" s="13">
        <v>3.5</v>
      </c>
      <c r="D40" s="16"/>
      <c r="E40" s="15"/>
      <c r="F40" s="23">
        <f t="shared" si="0"/>
        <v>0</v>
      </c>
    </row>
    <row r="41" spans="1:6" ht="30.75" thickBot="1">
      <c r="A41" s="37" t="s">
        <v>28</v>
      </c>
      <c r="D41" s="38" t="s">
        <v>132</v>
      </c>
      <c r="E41" s="39" t="s">
        <v>131</v>
      </c>
      <c r="F41" s="23">
        <v>0</v>
      </c>
    </row>
    <row r="42" spans="1:6" ht="15.75" thickBot="1">
      <c r="A42" s="33" t="s">
        <v>28</v>
      </c>
      <c r="B42" s="33" t="s">
        <v>1</v>
      </c>
      <c r="C42" s="34" t="s">
        <v>2</v>
      </c>
      <c r="D42" s="16"/>
      <c r="E42" s="15"/>
      <c r="F42" s="23">
        <f t="shared" si="0"/>
        <v>0</v>
      </c>
    </row>
    <row r="43" spans="1:6">
      <c r="A43" s="4" t="s">
        <v>29</v>
      </c>
      <c r="B43" s="2">
        <v>50</v>
      </c>
      <c r="C43" s="5">
        <v>170</v>
      </c>
      <c r="D43" s="16"/>
      <c r="E43" s="15"/>
      <c r="F43" s="23">
        <f t="shared" si="0"/>
        <v>0</v>
      </c>
    </row>
    <row r="44" spans="1:6">
      <c r="A44" s="6" t="s">
        <v>30</v>
      </c>
      <c r="B44" s="3">
        <v>35</v>
      </c>
      <c r="C44" s="7">
        <v>75</v>
      </c>
      <c r="D44" s="16"/>
      <c r="E44" s="15"/>
      <c r="F44" s="23">
        <f t="shared" si="0"/>
        <v>0</v>
      </c>
    </row>
    <row r="45" spans="1:6">
      <c r="A45" s="4" t="s">
        <v>31</v>
      </c>
      <c r="B45" s="2">
        <v>200</v>
      </c>
      <c r="C45" s="5">
        <v>1000</v>
      </c>
      <c r="D45" s="16"/>
      <c r="E45" s="15"/>
      <c r="F45" s="23">
        <f t="shared" si="0"/>
        <v>0</v>
      </c>
    </row>
    <row r="46" spans="1:6">
      <c r="A46" s="6" t="s">
        <v>32</v>
      </c>
      <c r="B46" s="3">
        <v>5</v>
      </c>
      <c r="C46" s="7">
        <v>75</v>
      </c>
      <c r="D46" s="16"/>
      <c r="E46" s="15"/>
      <c r="F46" s="23">
        <f t="shared" si="0"/>
        <v>0</v>
      </c>
    </row>
    <row r="47" spans="1:6">
      <c r="A47" s="4" t="s">
        <v>33</v>
      </c>
      <c r="B47" s="2">
        <v>25</v>
      </c>
      <c r="C47" s="5">
        <v>75</v>
      </c>
      <c r="D47" s="16"/>
      <c r="E47" s="15"/>
      <c r="F47" s="23">
        <f t="shared" si="0"/>
        <v>0</v>
      </c>
    </row>
    <row r="48" spans="1:6">
      <c r="A48" s="6" t="s">
        <v>34</v>
      </c>
      <c r="B48" s="3">
        <v>25</v>
      </c>
      <c r="C48" s="7">
        <v>95</v>
      </c>
      <c r="D48" s="16"/>
      <c r="E48" s="15"/>
      <c r="F48" s="23">
        <f t="shared" si="0"/>
        <v>0</v>
      </c>
    </row>
    <row r="49" spans="1:6">
      <c r="A49" s="4" t="s">
        <v>35</v>
      </c>
      <c r="B49" s="2">
        <v>85</v>
      </c>
      <c r="C49" s="5">
        <v>300</v>
      </c>
      <c r="D49" s="16"/>
      <c r="E49" s="15"/>
      <c r="F49" s="23">
        <f t="shared" si="0"/>
        <v>0</v>
      </c>
    </row>
    <row r="50" spans="1:6">
      <c r="A50" s="6" t="s">
        <v>36</v>
      </c>
      <c r="B50" s="3">
        <v>15</v>
      </c>
      <c r="C50" s="7">
        <v>50</v>
      </c>
      <c r="D50" s="16"/>
      <c r="E50" s="15"/>
      <c r="F50" s="23">
        <f t="shared" si="0"/>
        <v>0</v>
      </c>
    </row>
    <row r="51" spans="1:6">
      <c r="A51" s="4" t="s">
        <v>37</v>
      </c>
      <c r="B51" s="2">
        <v>15</v>
      </c>
      <c r="C51" s="5">
        <v>65</v>
      </c>
      <c r="D51" s="16"/>
      <c r="E51" s="15"/>
      <c r="F51" s="23">
        <f t="shared" si="0"/>
        <v>0</v>
      </c>
    </row>
    <row r="52" spans="1:6">
      <c r="A52" s="6" t="s">
        <v>38</v>
      </c>
      <c r="B52" s="3">
        <v>25</v>
      </c>
      <c r="C52" s="7">
        <v>75</v>
      </c>
      <c r="D52" s="16"/>
      <c r="E52" s="15"/>
      <c r="F52" s="23">
        <f t="shared" si="0"/>
        <v>0</v>
      </c>
    </row>
    <row r="53" spans="1:6">
      <c r="A53" s="4" t="s">
        <v>39</v>
      </c>
      <c r="B53" s="2">
        <v>25</v>
      </c>
      <c r="C53" s="5">
        <v>140</v>
      </c>
      <c r="D53" s="16"/>
      <c r="E53" s="15"/>
      <c r="F53" s="23">
        <f t="shared" si="0"/>
        <v>0</v>
      </c>
    </row>
    <row r="54" spans="1:6">
      <c r="A54" s="6" t="s">
        <v>40</v>
      </c>
      <c r="B54" s="3">
        <v>150</v>
      </c>
      <c r="C54" s="7">
        <v>900</v>
      </c>
      <c r="D54" s="16"/>
      <c r="E54" s="15"/>
      <c r="F54" s="23">
        <f t="shared" si="0"/>
        <v>0</v>
      </c>
    </row>
    <row r="55" spans="1:6">
      <c r="A55" s="4" t="s">
        <v>41</v>
      </c>
      <c r="B55" s="2">
        <v>20</v>
      </c>
      <c r="C55" s="5">
        <v>100</v>
      </c>
      <c r="D55" s="16"/>
      <c r="E55" s="15"/>
      <c r="F55" s="23">
        <f t="shared" si="0"/>
        <v>0</v>
      </c>
    </row>
    <row r="56" spans="1:6">
      <c r="A56" s="6" t="s">
        <v>42</v>
      </c>
      <c r="B56" s="3">
        <v>10</v>
      </c>
      <c r="C56" s="7">
        <v>50</v>
      </c>
      <c r="D56" s="16"/>
      <c r="E56" s="15"/>
      <c r="F56" s="23">
        <f t="shared" si="0"/>
        <v>0</v>
      </c>
    </row>
    <row r="57" spans="1:6">
      <c r="A57" s="4" t="s">
        <v>43</v>
      </c>
      <c r="B57" s="2">
        <v>20</v>
      </c>
      <c r="C57" s="5">
        <v>60</v>
      </c>
      <c r="D57" s="16"/>
      <c r="E57" s="15"/>
      <c r="F57" s="23">
        <f t="shared" si="0"/>
        <v>0</v>
      </c>
    </row>
    <row r="58" spans="1:6">
      <c r="A58" s="6" t="s">
        <v>44</v>
      </c>
      <c r="B58" s="3">
        <v>35</v>
      </c>
      <c r="C58" s="7">
        <v>75</v>
      </c>
      <c r="D58" s="16"/>
      <c r="E58" s="15"/>
      <c r="F58" s="23">
        <f t="shared" si="0"/>
        <v>0</v>
      </c>
    </row>
    <row r="59" spans="1:6">
      <c r="A59" s="4" t="s">
        <v>45</v>
      </c>
      <c r="B59" s="2">
        <v>10</v>
      </c>
      <c r="C59" s="5">
        <v>50</v>
      </c>
      <c r="D59" s="16"/>
      <c r="E59" s="15"/>
      <c r="F59" s="23">
        <f t="shared" si="0"/>
        <v>0</v>
      </c>
    </row>
    <row r="60" spans="1:6">
      <c r="A60" s="6" t="s">
        <v>46</v>
      </c>
      <c r="B60" s="3">
        <v>25</v>
      </c>
      <c r="C60" s="7">
        <v>75</v>
      </c>
      <c r="D60" s="16"/>
      <c r="E60" s="15"/>
      <c r="F60" s="23">
        <f t="shared" si="0"/>
        <v>0</v>
      </c>
    </row>
    <row r="61" spans="1:6">
      <c r="A61" s="4" t="s">
        <v>47</v>
      </c>
      <c r="B61" s="2">
        <v>2.5</v>
      </c>
      <c r="C61" s="5">
        <v>10</v>
      </c>
      <c r="D61" s="16"/>
      <c r="E61" s="15"/>
      <c r="F61" s="23">
        <f t="shared" si="0"/>
        <v>0</v>
      </c>
    </row>
    <row r="62" spans="1:6">
      <c r="A62" s="6" t="s">
        <v>48</v>
      </c>
      <c r="B62" s="3">
        <v>35</v>
      </c>
      <c r="C62" s="7">
        <v>170</v>
      </c>
      <c r="D62" s="16"/>
      <c r="E62" s="15"/>
      <c r="F62" s="23">
        <f t="shared" si="0"/>
        <v>0</v>
      </c>
    </row>
    <row r="63" spans="1:6">
      <c r="A63" s="4" t="s">
        <v>49</v>
      </c>
      <c r="B63" s="2">
        <v>12.5</v>
      </c>
      <c r="C63" s="5">
        <v>75</v>
      </c>
      <c r="D63" s="16"/>
      <c r="E63" s="15"/>
      <c r="F63" s="23">
        <f t="shared" si="0"/>
        <v>0</v>
      </c>
    </row>
    <row r="64" spans="1:6">
      <c r="A64" s="6" t="s">
        <v>50</v>
      </c>
      <c r="B64" s="3">
        <v>15</v>
      </c>
      <c r="C64" s="7">
        <v>35</v>
      </c>
      <c r="D64" s="16"/>
      <c r="E64" s="15"/>
      <c r="F64" s="23">
        <f t="shared" si="0"/>
        <v>0</v>
      </c>
    </row>
    <row r="65" spans="1:6">
      <c r="A65" s="4" t="s">
        <v>51</v>
      </c>
      <c r="B65" s="2">
        <v>3.75</v>
      </c>
      <c r="C65" s="5">
        <v>30</v>
      </c>
      <c r="D65" s="16"/>
      <c r="E65" s="15"/>
      <c r="F65" s="23">
        <f t="shared" si="0"/>
        <v>0</v>
      </c>
    </row>
    <row r="66" spans="1:6">
      <c r="A66" s="6" t="s">
        <v>52</v>
      </c>
      <c r="B66" s="3">
        <v>20</v>
      </c>
      <c r="C66" s="7">
        <v>90</v>
      </c>
      <c r="D66" s="16"/>
      <c r="E66" s="15"/>
      <c r="F66" s="23">
        <f t="shared" si="0"/>
        <v>0</v>
      </c>
    </row>
    <row r="67" spans="1:6">
      <c r="A67" s="4" t="s">
        <v>53</v>
      </c>
      <c r="B67" s="2">
        <v>50</v>
      </c>
      <c r="C67" s="5">
        <v>140</v>
      </c>
      <c r="D67" s="16"/>
      <c r="E67" s="15"/>
      <c r="F67" s="23">
        <f t="shared" si="0"/>
        <v>0</v>
      </c>
    </row>
    <row r="68" spans="1:6">
      <c r="A68" s="6" t="s">
        <v>54</v>
      </c>
      <c r="B68" s="3">
        <v>85</v>
      </c>
      <c r="C68" s="7">
        <v>300</v>
      </c>
      <c r="D68" s="16"/>
      <c r="E68" s="15"/>
      <c r="F68" s="23">
        <f t="shared" si="0"/>
        <v>0</v>
      </c>
    </row>
    <row r="69" spans="1:6">
      <c r="A69" s="4" t="s">
        <v>55</v>
      </c>
      <c r="B69" s="2">
        <v>35</v>
      </c>
      <c r="C69" s="5">
        <v>200</v>
      </c>
      <c r="D69" s="16"/>
      <c r="E69" s="15"/>
      <c r="F69" s="23">
        <f t="shared" si="0"/>
        <v>0</v>
      </c>
    </row>
    <row r="70" spans="1:6">
      <c r="A70" s="6" t="s">
        <v>56</v>
      </c>
      <c r="B70" s="3">
        <v>5</v>
      </c>
      <c r="C70" s="7">
        <v>70</v>
      </c>
      <c r="D70" s="16"/>
      <c r="E70" s="15"/>
      <c r="F70" s="23">
        <f t="shared" si="0"/>
        <v>0</v>
      </c>
    </row>
    <row r="71" spans="1:6" ht="15.75" thickBot="1">
      <c r="A71" s="8" t="s">
        <v>57</v>
      </c>
      <c r="B71" s="9">
        <v>20</v>
      </c>
      <c r="C71" s="10">
        <v>75</v>
      </c>
      <c r="D71" s="16"/>
      <c r="E71" s="15"/>
      <c r="F71" s="23">
        <f t="shared" si="0"/>
        <v>0</v>
      </c>
    </row>
    <row r="72" spans="1:6" ht="30.75" thickBot="1">
      <c r="A72" s="37" t="s">
        <v>58</v>
      </c>
      <c r="D72" s="38" t="s">
        <v>132</v>
      </c>
      <c r="E72" s="39" t="s">
        <v>131</v>
      </c>
      <c r="F72" s="23">
        <v>0</v>
      </c>
    </row>
    <row r="73" spans="1:6" ht="15.75" thickBot="1">
      <c r="A73" s="33" t="s">
        <v>58</v>
      </c>
      <c r="B73" s="33" t="s">
        <v>1</v>
      </c>
      <c r="C73" s="34" t="s">
        <v>2</v>
      </c>
      <c r="D73" s="16"/>
      <c r="E73" s="15"/>
      <c r="F73" s="23">
        <f t="shared" si="0"/>
        <v>0</v>
      </c>
    </row>
    <row r="74" spans="1:6">
      <c r="A74" s="6" t="s">
        <v>59</v>
      </c>
      <c r="B74" s="3">
        <v>1</v>
      </c>
      <c r="C74" s="7">
        <v>3</v>
      </c>
      <c r="D74" s="16"/>
      <c r="E74" s="15"/>
      <c r="F74" s="23">
        <f t="shared" si="0"/>
        <v>0</v>
      </c>
    </row>
    <row r="75" spans="1:6">
      <c r="A75" s="4" t="s">
        <v>60</v>
      </c>
      <c r="B75" s="2">
        <v>3</v>
      </c>
      <c r="C75" s="5">
        <v>24</v>
      </c>
      <c r="D75" s="16"/>
      <c r="E75" s="15"/>
      <c r="F75" s="23">
        <f t="shared" si="0"/>
        <v>0</v>
      </c>
    </row>
    <row r="76" spans="1:6">
      <c r="A76" s="6" t="s">
        <v>61</v>
      </c>
      <c r="B76" s="3">
        <v>3</v>
      </c>
      <c r="C76" s="7">
        <v>15</v>
      </c>
      <c r="D76" s="16"/>
      <c r="E76" s="15"/>
      <c r="F76" s="23">
        <f t="shared" si="0"/>
        <v>0</v>
      </c>
    </row>
    <row r="77" spans="1:6">
      <c r="A77" s="4" t="s">
        <v>62</v>
      </c>
      <c r="B77" s="2">
        <v>15</v>
      </c>
      <c r="C77" s="5">
        <v>35</v>
      </c>
      <c r="D77" s="16"/>
      <c r="E77" s="15"/>
      <c r="F77" s="23">
        <f t="shared" si="0"/>
        <v>0</v>
      </c>
    </row>
    <row r="78" spans="1:6">
      <c r="A78" s="6" t="s">
        <v>63</v>
      </c>
      <c r="B78" s="3">
        <v>4</v>
      </c>
      <c r="C78" s="7">
        <v>15</v>
      </c>
      <c r="D78" s="16"/>
      <c r="E78" s="15"/>
      <c r="F78" s="23">
        <f t="shared" si="0"/>
        <v>0</v>
      </c>
    </row>
    <row r="79" spans="1:6">
      <c r="A79" s="4" t="s">
        <v>64</v>
      </c>
      <c r="B79" s="2">
        <v>1.5</v>
      </c>
      <c r="C79" s="5">
        <v>12</v>
      </c>
      <c r="D79" s="16"/>
      <c r="E79" s="15"/>
      <c r="F79" s="23">
        <f t="shared" si="0"/>
        <v>0</v>
      </c>
    </row>
    <row r="80" spans="1:6">
      <c r="A80" s="6" t="s">
        <v>65</v>
      </c>
      <c r="B80" s="3">
        <v>6.5</v>
      </c>
      <c r="C80" s="7">
        <v>40</v>
      </c>
      <c r="D80" s="16"/>
      <c r="E80" s="15"/>
      <c r="F80" s="23">
        <f t="shared" ref="F80:F143" si="1">+D80*E80</f>
        <v>0</v>
      </c>
    </row>
    <row r="81" spans="1:6">
      <c r="A81" s="4" t="s">
        <v>66</v>
      </c>
      <c r="B81" s="2">
        <v>20</v>
      </c>
      <c r="C81" s="5">
        <v>80</v>
      </c>
      <c r="D81" s="16"/>
      <c r="E81" s="15"/>
      <c r="F81" s="23">
        <f t="shared" si="1"/>
        <v>0</v>
      </c>
    </row>
    <row r="82" spans="1:6">
      <c r="A82" s="6" t="s">
        <v>67</v>
      </c>
      <c r="B82" s="3">
        <v>6</v>
      </c>
      <c r="C82" s="7">
        <v>50</v>
      </c>
      <c r="D82" s="16"/>
      <c r="E82" s="15"/>
      <c r="F82" s="23">
        <f t="shared" si="1"/>
        <v>0</v>
      </c>
    </row>
    <row r="83" spans="1:6">
      <c r="A83" s="4" t="s">
        <v>68</v>
      </c>
      <c r="B83" s="2">
        <v>0.5</v>
      </c>
      <c r="C83" s="5">
        <v>1.5</v>
      </c>
      <c r="D83" s="16"/>
      <c r="E83" s="15"/>
      <c r="F83" s="23">
        <f t="shared" si="1"/>
        <v>0</v>
      </c>
    </row>
    <row r="84" spans="1:6">
      <c r="A84" s="6" t="s">
        <v>69</v>
      </c>
      <c r="B84" s="3">
        <v>4</v>
      </c>
      <c r="C84" s="7">
        <v>12</v>
      </c>
      <c r="D84" s="16"/>
      <c r="E84" s="15"/>
      <c r="F84" s="23">
        <f t="shared" si="1"/>
        <v>0</v>
      </c>
    </row>
    <row r="85" spans="1:6">
      <c r="A85" s="4" t="s">
        <v>70</v>
      </c>
      <c r="B85" s="2">
        <v>0.5</v>
      </c>
      <c r="C85" s="5">
        <v>1.5</v>
      </c>
      <c r="D85" s="16"/>
      <c r="E85" s="15"/>
      <c r="F85" s="23">
        <f t="shared" si="1"/>
        <v>0</v>
      </c>
    </row>
    <row r="86" spans="1:6">
      <c r="A86" s="6" t="s">
        <v>71</v>
      </c>
      <c r="B86" s="3">
        <v>5</v>
      </c>
      <c r="C86" s="7">
        <v>75</v>
      </c>
      <c r="D86" s="16"/>
      <c r="E86" s="15"/>
      <c r="F86" s="23">
        <f t="shared" si="1"/>
        <v>0</v>
      </c>
    </row>
    <row r="87" spans="1:6">
      <c r="A87" s="4" t="s">
        <v>72</v>
      </c>
      <c r="B87" s="2">
        <v>5</v>
      </c>
      <c r="C87" s="5">
        <v>20</v>
      </c>
      <c r="D87" s="16"/>
      <c r="E87" s="15"/>
      <c r="F87" s="23">
        <f t="shared" si="1"/>
        <v>0</v>
      </c>
    </row>
    <row r="88" spans="1:6">
      <c r="A88" s="6" t="s">
        <v>73</v>
      </c>
      <c r="B88" s="3">
        <v>5</v>
      </c>
      <c r="C88" s="7">
        <v>200</v>
      </c>
      <c r="D88" s="16"/>
      <c r="E88" s="15"/>
      <c r="F88" s="23">
        <f t="shared" si="1"/>
        <v>0</v>
      </c>
    </row>
    <row r="89" spans="1:6">
      <c r="A89" s="4" t="s">
        <v>74</v>
      </c>
      <c r="B89" s="2">
        <v>2</v>
      </c>
      <c r="C89" s="5">
        <v>8</v>
      </c>
      <c r="D89" s="16"/>
      <c r="E89" s="15"/>
      <c r="F89" s="23">
        <f t="shared" si="1"/>
        <v>0</v>
      </c>
    </row>
    <row r="90" spans="1:6">
      <c r="A90" s="6" t="s">
        <v>75</v>
      </c>
      <c r="B90" s="3">
        <v>0.5</v>
      </c>
      <c r="C90" s="7">
        <v>3</v>
      </c>
      <c r="D90" s="16"/>
      <c r="E90" s="15"/>
      <c r="F90" s="23">
        <f t="shared" si="1"/>
        <v>0</v>
      </c>
    </row>
    <row r="91" spans="1:6">
      <c r="A91" s="4" t="s">
        <v>76</v>
      </c>
      <c r="B91" s="2">
        <v>1</v>
      </c>
      <c r="C91" s="5">
        <v>3</v>
      </c>
      <c r="D91" s="16"/>
      <c r="E91" s="15"/>
      <c r="F91" s="23">
        <f t="shared" si="1"/>
        <v>0</v>
      </c>
    </row>
    <row r="92" spans="1:6">
      <c r="A92" s="6" t="s">
        <v>77</v>
      </c>
      <c r="B92" s="3">
        <v>2</v>
      </c>
      <c r="C92" s="7">
        <v>8</v>
      </c>
      <c r="D92" s="16"/>
      <c r="E92" s="15"/>
      <c r="F92" s="23">
        <f t="shared" si="1"/>
        <v>0</v>
      </c>
    </row>
    <row r="93" spans="1:6">
      <c r="A93" s="4" t="s">
        <v>78</v>
      </c>
      <c r="B93" s="2">
        <v>1.5</v>
      </c>
      <c r="C93" s="5">
        <v>12</v>
      </c>
      <c r="D93" s="16"/>
      <c r="E93" s="15"/>
      <c r="F93" s="23">
        <f t="shared" si="1"/>
        <v>0</v>
      </c>
    </row>
    <row r="94" spans="1:6" ht="15.75" thickBot="1">
      <c r="A94" s="11" t="s">
        <v>79</v>
      </c>
      <c r="B94" s="12">
        <v>0.5</v>
      </c>
      <c r="C94" s="13">
        <v>4</v>
      </c>
      <c r="D94" s="16"/>
      <c r="E94" s="15"/>
      <c r="F94" s="23">
        <f t="shared" si="1"/>
        <v>0</v>
      </c>
    </row>
    <row r="95" spans="1:6" ht="30.75" thickBot="1">
      <c r="A95" s="37" t="s">
        <v>80</v>
      </c>
      <c r="D95" s="38" t="s">
        <v>132</v>
      </c>
      <c r="E95" s="39" t="s">
        <v>131</v>
      </c>
      <c r="F95" s="23">
        <v>0</v>
      </c>
    </row>
    <row r="96" spans="1:6" ht="15.75" thickBot="1">
      <c r="A96" s="33" t="s">
        <v>80</v>
      </c>
      <c r="B96" s="33" t="s">
        <v>1</v>
      </c>
      <c r="C96" s="34" t="s">
        <v>2</v>
      </c>
      <c r="D96" s="16"/>
      <c r="E96" s="15"/>
      <c r="F96" s="23">
        <f t="shared" si="1"/>
        <v>0</v>
      </c>
    </row>
    <row r="97" spans="1:6">
      <c r="A97" s="4" t="s">
        <v>17</v>
      </c>
      <c r="B97" s="2">
        <v>7.5</v>
      </c>
      <c r="C97" s="5">
        <v>25</v>
      </c>
      <c r="D97" s="16"/>
      <c r="E97" s="15"/>
      <c r="F97" s="23">
        <f t="shared" si="1"/>
        <v>0</v>
      </c>
    </row>
    <row r="98" spans="1:6">
      <c r="A98" s="6" t="s">
        <v>81</v>
      </c>
      <c r="B98" s="3">
        <v>15</v>
      </c>
      <c r="C98" s="7">
        <v>60</v>
      </c>
      <c r="D98" s="16"/>
      <c r="E98" s="15"/>
      <c r="F98" s="23">
        <f t="shared" si="1"/>
        <v>0</v>
      </c>
    </row>
    <row r="99" spans="1:6">
      <c r="A99" s="4" t="s">
        <v>82</v>
      </c>
      <c r="B99" s="2">
        <v>2</v>
      </c>
      <c r="C99" s="5">
        <v>8</v>
      </c>
      <c r="D99" s="16"/>
      <c r="E99" s="15"/>
      <c r="F99" s="23">
        <f t="shared" si="1"/>
        <v>0</v>
      </c>
    </row>
    <row r="100" spans="1:6">
      <c r="A100" s="6" t="s">
        <v>83</v>
      </c>
      <c r="B100" s="3">
        <v>5</v>
      </c>
      <c r="C100" s="7">
        <v>20</v>
      </c>
      <c r="D100" s="16"/>
      <c r="E100" s="15"/>
      <c r="F100" s="23">
        <f t="shared" si="1"/>
        <v>0</v>
      </c>
    </row>
    <row r="101" spans="1:6">
      <c r="A101" s="4" t="s">
        <v>20</v>
      </c>
      <c r="B101" s="2">
        <v>2.5</v>
      </c>
      <c r="C101" s="5">
        <v>12</v>
      </c>
      <c r="D101" s="16"/>
      <c r="E101" s="15"/>
      <c r="F101" s="23">
        <f t="shared" si="1"/>
        <v>0</v>
      </c>
    </row>
    <row r="102" spans="1:6">
      <c r="A102" s="6" t="s">
        <v>21</v>
      </c>
      <c r="B102" s="3">
        <v>3.5</v>
      </c>
      <c r="C102" s="7">
        <v>25</v>
      </c>
      <c r="D102" s="16"/>
      <c r="E102" s="15"/>
      <c r="F102" s="23">
        <f t="shared" si="1"/>
        <v>0</v>
      </c>
    </row>
    <row r="103" spans="1:6">
      <c r="A103" s="4" t="s">
        <v>84</v>
      </c>
      <c r="B103" s="2">
        <v>3.5</v>
      </c>
      <c r="C103" s="5">
        <v>10</v>
      </c>
      <c r="D103" s="16"/>
      <c r="E103" s="15"/>
      <c r="F103" s="23">
        <f t="shared" si="1"/>
        <v>0</v>
      </c>
    </row>
    <row r="104" spans="1:6">
      <c r="A104" s="6" t="s">
        <v>23</v>
      </c>
      <c r="B104" s="3">
        <v>5</v>
      </c>
      <c r="C104" s="7">
        <v>12</v>
      </c>
      <c r="D104" s="16"/>
      <c r="E104" s="15"/>
      <c r="F104" s="23">
        <f t="shared" si="1"/>
        <v>0</v>
      </c>
    </row>
    <row r="105" spans="1:6">
      <c r="A105" s="4" t="s">
        <v>85</v>
      </c>
      <c r="B105" s="2">
        <v>15</v>
      </c>
      <c r="C105" s="5">
        <v>60</v>
      </c>
      <c r="D105" s="16"/>
      <c r="E105" s="15"/>
      <c r="F105" s="23">
        <f t="shared" si="1"/>
        <v>0</v>
      </c>
    </row>
    <row r="106" spans="1:6">
      <c r="A106" s="6" t="s">
        <v>26</v>
      </c>
      <c r="B106" s="3">
        <v>2.5</v>
      </c>
      <c r="C106" s="7">
        <v>12</v>
      </c>
      <c r="D106" s="16"/>
      <c r="E106" s="15"/>
      <c r="F106" s="23">
        <f t="shared" si="1"/>
        <v>0</v>
      </c>
    </row>
    <row r="107" spans="1:6">
      <c r="A107" s="4" t="s">
        <v>86</v>
      </c>
      <c r="B107" s="2">
        <v>2.5</v>
      </c>
      <c r="C107" s="5">
        <v>8</v>
      </c>
      <c r="D107" s="16"/>
      <c r="E107" s="15"/>
      <c r="F107" s="23">
        <f t="shared" si="1"/>
        <v>0</v>
      </c>
    </row>
    <row r="108" spans="1:6">
      <c r="A108" s="6" t="s">
        <v>87</v>
      </c>
      <c r="B108" s="3">
        <v>10</v>
      </c>
      <c r="C108" s="7">
        <v>60</v>
      </c>
      <c r="D108" s="16"/>
      <c r="E108" s="15"/>
      <c r="F108" s="23">
        <f t="shared" si="1"/>
        <v>0</v>
      </c>
    </row>
    <row r="109" spans="1:6">
      <c r="A109" s="4" t="s">
        <v>88</v>
      </c>
      <c r="B109" s="2">
        <v>1</v>
      </c>
      <c r="C109" s="5">
        <v>3</v>
      </c>
      <c r="D109" s="16"/>
      <c r="E109" s="15"/>
      <c r="F109" s="23">
        <f t="shared" si="1"/>
        <v>0</v>
      </c>
    </row>
    <row r="110" spans="1:6" ht="15.75" thickBot="1">
      <c r="A110" s="11" t="s">
        <v>89</v>
      </c>
      <c r="B110" s="12">
        <v>1</v>
      </c>
      <c r="C110" s="13">
        <v>3</v>
      </c>
      <c r="D110" s="16"/>
      <c r="E110" s="15"/>
      <c r="F110" s="23">
        <f t="shared" si="1"/>
        <v>0</v>
      </c>
    </row>
    <row r="111" spans="1:6" ht="30.75" thickBot="1">
      <c r="A111" s="37" t="s">
        <v>90</v>
      </c>
      <c r="D111" s="38" t="s">
        <v>132</v>
      </c>
      <c r="E111" s="39" t="s">
        <v>131</v>
      </c>
      <c r="F111" s="23">
        <v>0</v>
      </c>
    </row>
    <row r="112" spans="1:6" ht="15.75" thickBot="1">
      <c r="A112" s="33" t="s">
        <v>90</v>
      </c>
      <c r="B112" s="33" t="s">
        <v>1</v>
      </c>
      <c r="C112" s="34" t="s">
        <v>2</v>
      </c>
      <c r="D112" s="16"/>
      <c r="E112" s="15"/>
      <c r="F112" s="23">
        <f t="shared" si="1"/>
        <v>0</v>
      </c>
    </row>
    <row r="113" spans="1:6">
      <c r="A113" s="4" t="s">
        <v>91</v>
      </c>
      <c r="B113" s="2">
        <v>10</v>
      </c>
      <c r="C113" s="5">
        <v>30</v>
      </c>
      <c r="D113" s="16"/>
      <c r="E113" s="15"/>
      <c r="F113" s="23">
        <f t="shared" si="1"/>
        <v>0</v>
      </c>
    </row>
    <row r="114" spans="1:6">
      <c r="A114" s="6" t="s">
        <v>92</v>
      </c>
      <c r="B114" s="3">
        <v>5</v>
      </c>
      <c r="C114" s="7">
        <v>80</v>
      </c>
      <c r="D114" s="16"/>
      <c r="E114" s="15"/>
      <c r="F114" s="23">
        <f t="shared" si="1"/>
        <v>0</v>
      </c>
    </row>
    <row r="115" spans="1:6">
      <c r="A115" s="4" t="s">
        <v>93</v>
      </c>
      <c r="B115" s="2">
        <v>1</v>
      </c>
      <c r="C115" s="5">
        <v>3</v>
      </c>
      <c r="D115" s="16"/>
      <c r="E115" s="15"/>
      <c r="F115" s="23">
        <f t="shared" si="1"/>
        <v>0</v>
      </c>
    </row>
    <row r="116" spans="1:6">
      <c r="A116" s="6" t="s">
        <v>94</v>
      </c>
      <c r="B116" s="3">
        <v>1</v>
      </c>
      <c r="C116" s="7">
        <v>3</v>
      </c>
      <c r="D116" s="16"/>
      <c r="E116" s="15"/>
      <c r="F116" s="23">
        <f t="shared" si="1"/>
        <v>0</v>
      </c>
    </row>
    <row r="117" spans="1:6">
      <c r="A117" s="4" t="s">
        <v>95</v>
      </c>
      <c r="B117" s="2">
        <v>0.75</v>
      </c>
      <c r="C117" s="5">
        <v>1.5</v>
      </c>
      <c r="D117" s="16"/>
      <c r="E117" s="15"/>
      <c r="F117" s="23">
        <f t="shared" si="1"/>
        <v>0</v>
      </c>
    </row>
    <row r="118" spans="1:6">
      <c r="A118" s="6" t="s">
        <v>96</v>
      </c>
      <c r="B118" s="3">
        <v>2</v>
      </c>
      <c r="C118" s="7">
        <v>5</v>
      </c>
      <c r="D118" s="16"/>
      <c r="E118" s="15"/>
      <c r="F118" s="23">
        <f t="shared" si="1"/>
        <v>0</v>
      </c>
    </row>
    <row r="119" spans="1:6">
      <c r="A119" s="4" t="s">
        <v>97</v>
      </c>
      <c r="B119" s="2">
        <v>5</v>
      </c>
      <c r="C119" s="5">
        <v>50</v>
      </c>
      <c r="D119" s="16"/>
      <c r="E119" s="15"/>
      <c r="F119" s="23">
        <f t="shared" si="1"/>
        <v>0</v>
      </c>
    </row>
    <row r="120" spans="1:6">
      <c r="A120" s="6" t="s">
        <v>98</v>
      </c>
      <c r="B120" s="3">
        <v>5</v>
      </c>
      <c r="C120" s="7">
        <v>150</v>
      </c>
      <c r="D120" s="16"/>
      <c r="E120" s="15"/>
      <c r="F120" s="23">
        <f t="shared" si="1"/>
        <v>0</v>
      </c>
    </row>
    <row r="121" spans="1:6">
      <c r="A121" s="4" t="s">
        <v>99</v>
      </c>
      <c r="B121" s="2">
        <v>75</v>
      </c>
      <c r="C121" s="5">
        <v>400</v>
      </c>
      <c r="D121" s="16"/>
      <c r="E121" s="15"/>
      <c r="F121" s="23">
        <f t="shared" si="1"/>
        <v>0</v>
      </c>
    </row>
    <row r="122" spans="1:6">
      <c r="A122" s="6" t="s">
        <v>100</v>
      </c>
      <c r="B122" s="3">
        <v>40</v>
      </c>
      <c r="C122" s="7">
        <v>200</v>
      </c>
      <c r="D122" s="16"/>
      <c r="E122" s="15"/>
      <c r="F122" s="23">
        <f t="shared" si="1"/>
        <v>0</v>
      </c>
    </row>
    <row r="123" spans="1:6">
      <c r="A123" s="4" t="s">
        <v>101</v>
      </c>
      <c r="B123" s="2">
        <v>2</v>
      </c>
      <c r="C123" s="5">
        <v>5</v>
      </c>
      <c r="D123" s="16"/>
      <c r="E123" s="15"/>
      <c r="F123" s="23">
        <f t="shared" si="1"/>
        <v>0</v>
      </c>
    </row>
    <row r="124" spans="1:6">
      <c r="A124" s="6" t="s">
        <v>102</v>
      </c>
      <c r="B124" s="3">
        <v>8</v>
      </c>
      <c r="C124" s="7">
        <v>15</v>
      </c>
      <c r="D124" s="16"/>
      <c r="E124" s="15"/>
      <c r="F124" s="23">
        <f t="shared" si="1"/>
        <v>0</v>
      </c>
    </row>
    <row r="125" spans="1:6">
      <c r="A125" s="4" t="s">
        <v>103</v>
      </c>
      <c r="B125" s="2">
        <v>5</v>
      </c>
      <c r="C125" s="5">
        <v>25</v>
      </c>
      <c r="D125" s="16"/>
      <c r="E125" s="15"/>
      <c r="F125" s="23">
        <f t="shared" si="1"/>
        <v>0</v>
      </c>
    </row>
    <row r="126" spans="1:6">
      <c r="A126" s="6" t="s">
        <v>104</v>
      </c>
      <c r="B126" s="3">
        <v>2</v>
      </c>
      <c r="C126" s="7">
        <v>25</v>
      </c>
      <c r="D126" s="16"/>
      <c r="E126" s="15"/>
      <c r="F126" s="23">
        <f t="shared" si="1"/>
        <v>0</v>
      </c>
    </row>
    <row r="127" spans="1:6">
      <c r="A127" s="4" t="s">
        <v>105</v>
      </c>
      <c r="B127" s="2">
        <v>3</v>
      </c>
      <c r="C127" s="5">
        <v>15</v>
      </c>
      <c r="D127" s="16"/>
      <c r="E127" s="15"/>
      <c r="F127" s="23">
        <f t="shared" si="1"/>
        <v>0</v>
      </c>
    </row>
    <row r="128" spans="1:6">
      <c r="A128" s="6" t="s">
        <v>106</v>
      </c>
      <c r="B128" s="3">
        <v>5</v>
      </c>
      <c r="C128" s="7">
        <v>15</v>
      </c>
      <c r="D128" s="16"/>
      <c r="E128" s="15"/>
      <c r="F128" s="23">
        <f t="shared" si="1"/>
        <v>0</v>
      </c>
    </row>
    <row r="129" spans="1:6">
      <c r="A129" s="4" t="s">
        <v>107</v>
      </c>
      <c r="B129" s="2">
        <v>25</v>
      </c>
      <c r="C129" s="5">
        <v>75</v>
      </c>
      <c r="D129" s="16"/>
      <c r="E129" s="15"/>
      <c r="F129" s="23">
        <f t="shared" si="1"/>
        <v>0</v>
      </c>
    </row>
    <row r="130" spans="1:6">
      <c r="A130" s="6" t="s">
        <v>108</v>
      </c>
      <c r="B130" s="3">
        <v>75</v>
      </c>
      <c r="C130" s="7">
        <v>300</v>
      </c>
      <c r="D130" s="16"/>
      <c r="E130" s="15"/>
      <c r="F130" s="23">
        <f t="shared" si="1"/>
        <v>0</v>
      </c>
    </row>
    <row r="131" spans="1:6">
      <c r="A131" s="4" t="s">
        <v>109</v>
      </c>
      <c r="B131" s="2">
        <v>7.5</v>
      </c>
      <c r="C131" s="5">
        <v>50</v>
      </c>
      <c r="D131" s="16"/>
      <c r="E131" s="15"/>
      <c r="F131" s="23">
        <f t="shared" si="1"/>
        <v>0</v>
      </c>
    </row>
    <row r="132" spans="1:6">
      <c r="A132" s="6" t="s">
        <v>110</v>
      </c>
      <c r="B132" s="3">
        <v>3</v>
      </c>
      <c r="C132" s="7">
        <v>15</v>
      </c>
      <c r="D132" s="16"/>
      <c r="E132" s="15"/>
      <c r="F132" s="23">
        <f t="shared" si="1"/>
        <v>0</v>
      </c>
    </row>
    <row r="133" spans="1:6">
      <c r="A133" s="4" t="s">
        <v>111</v>
      </c>
      <c r="B133" s="2">
        <v>15</v>
      </c>
      <c r="C133" s="5">
        <v>85</v>
      </c>
      <c r="D133" s="16"/>
      <c r="E133" s="15"/>
      <c r="F133" s="23">
        <f t="shared" si="1"/>
        <v>0</v>
      </c>
    </row>
    <row r="134" spans="1:6">
      <c r="A134" s="6" t="s">
        <v>112</v>
      </c>
      <c r="B134" s="3">
        <v>15</v>
      </c>
      <c r="C134" s="7">
        <v>75</v>
      </c>
      <c r="D134" s="16"/>
      <c r="E134" s="15"/>
      <c r="F134" s="23">
        <f t="shared" si="1"/>
        <v>0</v>
      </c>
    </row>
    <row r="135" spans="1:6">
      <c r="A135" s="4" t="s">
        <v>113</v>
      </c>
      <c r="B135" s="2">
        <v>0.5</v>
      </c>
      <c r="C135" s="5">
        <v>1</v>
      </c>
      <c r="D135" s="16"/>
      <c r="E135" s="15"/>
      <c r="F135" s="23">
        <f t="shared" si="1"/>
        <v>0</v>
      </c>
    </row>
    <row r="136" spans="1:6">
      <c r="A136" s="6" t="s">
        <v>114</v>
      </c>
      <c r="B136" s="3">
        <v>2</v>
      </c>
      <c r="C136" s="7">
        <v>5</v>
      </c>
      <c r="D136" s="16"/>
      <c r="E136" s="15"/>
      <c r="F136" s="23">
        <f t="shared" si="1"/>
        <v>0</v>
      </c>
    </row>
    <row r="137" spans="1:6">
      <c r="A137" s="4" t="s">
        <v>115</v>
      </c>
      <c r="B137" s="2">
        <v>5</v>
      </c>
      <c r="C137" s="5">
        <v>25</v>
      </c>
      <c r="D137" s="16"/>
      <c r="E137" s="15"/>
      <c r="F137" s="23">
        <f t="shared" si="1"/>
        <v>0</v>
      </c>
    </row>
    <row r="138" spans="1:6">
      <c r="A138" s="6" t="s">
        <v>116</v>
      </c>
      <c r="B138" s="3">
        <v>2</v>
      </c>
      <c r="C138" s="7">
        <v>6</v>
      </c>
      <c r="D138" s="16"/>
      <c r="E138" s="15"/>
      <c r="F138" s="23">
        <f t="shared" si="1"/>
        <v>0</v>
      </c>
    </row>
    <row r="139" spans="1:6" ht="15.75" thickBot="1">
      <c r="A139" s="8" t="s">
        <v>117</v>
      </c>
      <c r="B139" s="9">
        <v>15</v>
      </c>
      <c r="C139" s="10">
        <v>65</v>
      </c>
      <c r="D139" s="16"/>
      <c r="E139" s="15"/>
      <c r="F139" s="23">
        <f t="shared" si="1"/>
        <v>0</v>
      </c>
    </row>
    <row r="140" spans="1:6" ht="30.75" thickBot="1">
      <c r="A140" s="37" t="s">
        <v>118</v>
      </c>
      <c r="D140" s="38" t="s">
        <v>132</v>
      </c>
      <c r="E140" s="39" t="s">
        <v>131</v>
      </c>
      <c r="F140" s="23">
        <v>0</v>
      </c>
    </row>
    <row r="141" spans="1:6" ht="15.75" thickBot="1">
      <c r="A141" s="33" t="s">
        <v>118</v>
      </c>
      <c r="B141" s="33" t="s">
        <v>1</v>
      </c>
      <c r="C141" s="34" t="s">
        <v>2</v>
      </c>
      <c r="D141" s="16"/>
      <c r="E141" s="15"/>
      <c r="F141" s="23">
        <f t="shared" si="1"/>
        <v>0</v>
      </c>
    </row>
    <row r="142" spans="1:6">
      <c r="A142" s="6" t="s">
        <v>119</v>
      </c>
      <c r="B142" s="3">
        <v>4</v>
      </c>
      <c r="C142" s="7">
        <v>12</v>
      </c>
      <c r="D142" s="16"/>
      <c r="E142" s="15"/>
      <c r="F142" s="23">
        <f t="shared" si="1"/>
        <v>0</v>
      </c>
    </row>
    <row r="143" spans="1:6">
      <c r="A143" s="4" t="s">
        <v>120</v>
      </c>
      <c r="B143" s="2">
        <v>2.5</v>
      </c>
      <c r="C143" s="5">
        <v>12</v>
      </c>
      <c r="D143" s="16"/>
      <c r="E143" s="15"/>
      <c r="F143" s="23">
        <f t="shared" si="1"/>
        <v>0</v>
      </c>
    </row>
    <row r="144" spans="1:6">
      <c r="A144" s="6" t="s">
        <v>13</v>
      </c>
      <c r="B144" s="3">
        <v>2.5</v>
      </c>
      <c r="C144" s="7">
        <v>12</v>
      </c>
      <c r="D144" s="16"/>
      <c r="E144" s="15"/>
      <c r="F144" s="23">
        <f t="shared" ref="F144:F164" si="2">+D144*E144</f>
        <v>0</v>
      </c>
    </row>
    <row r="145" spans="1:6">
      <c r="A145" s="4" t="s">
        <v>14</v>
      </c>
      <c r="B145" s="2">
        <v>2</v>
      </c>
      <c r="C145" s="5">
        <v>5</v>
      </c>
      <c r="D145" s="16"/>
      <c r="E145" s="15"/>
      <c r="F145" s="23">
        <f t="shared" si="2"/>
        <v>0</v>
      </c>
    </row>
    <row r="146" spans="1:6">
      <c r="A146" s="6" t="s">
        <v>121</v>
      </c>
      <c r="B146" s="3">
        <v>1</v>
      </c>
      <c r="C146" s="7">
        <v>3</v>
      </c>
      <c r="D146" s="16"/>
      <c r="E146" s="15"/>
      <c r="F146" s="23">
        <f t="shared" si="2"/>
        <v>0</v>
      </c>
    </row>
    <row r="147" spans="1:6">
      <c r="A147" s="4" t="s">
        <v>15</v>
      </c>
      <c r="B147" s="2">
        <v>10</v>
      </c>
      <c r="C147" s="5">
        <v>40</v>
      </c>
      <c r="D147" s="16"/>
      <c r="E147" s="15"/>
      <c r="F147" s="23">
        <f t="shared" si="2"/>
        <v>0</v>
      </c>
    </row>
    <row r="148" spans="1:6">
      <c r="A148" s="6" t="s">
        <v>16</v>
      </c>
      <c r="B148" s="3">
        <v>4</v>
      </c>
      <c r="C148" s="7">
        <v>20</v>
      </c>
      <c r="D148" s="16"/>
      <c r="E148" s="15"/>
      <c r="F148" s="23">
        <f t="shared" si="2"/>
        <v>0</v>
      </c>
    </row>
    <row r="149" spans="1:6">
      <c r="A149" s="4" t="s">
        <v>122</v>
      </c>
      <c r="B149" s="2">
        <v>10</v>
      </c>
      <c r="C149" s="5">
        <v>60</v>
      </c>
      <c r="D149" s="16"/>
      <c r="E149" s="15"/>
      <c r="F149" s="23">
        <f t="shared" si="2"/>
        <v>0</v>
      </c>
    </row>
    <row r="150" spans="1:6">
      <c r="A150" s="6" t="s">
        <v>123</v>
      </c>
      <c r="B150" s="3">
        <v>3</v>
      </c>
      <c r="C150" s="7">
        <v>8</v>
      </c>
      <c r="D150" s="16"/>
      <c r="E150" s="15"/>
      <c r="F150" s="23">
        <f t="shared" si="2"/>
        <v>0</v>
      </c>
    </row>
    <row r="151" spans="1:6">
      <c r="A151" s="4" t="s">
        <v>124</v>
      </c>
      <c r="B151" s="2">
        <v>25</v>
      </c>
      <c r="C151" s="5">
        <v>400</v>
      </c>
      <c r="D151" s="16"/>
      <c r="E151" s="15"/>
      <c r="F151" s="23">
        <f t="shared" si="2"/>
        <v>0</v>
      </c>
    </row>
    <row r="152" spans="1:6">
      <c r="A152" s="6" t="s">
        <v>125</v>
      </c>
      <c r="B152" s="3">
        <v>7</v>
      </c>
      <c r="C152" s="7">
        <v>15</v>
      </c>
      <c r="D152" s="16"/>
      <c r="E152" s="15"/>
      <c r="F152" s="23">
        <f t="shared" si="2"/>
        <v>0</v>
      </c>
    </row>
    <row r="153" spans="1:6">
      <c r="A153" s="4" t="s">
        <v>126</v>
      </c>
      <c r="B153" s="2">
        <v>2</v>
      </c>
      <c r="C153" s="5">
        <v>20</v>
      </c>
      <c r="D153" s="16"/>
      <c r="E153" s="15"/>
      <c r="F153" s="23">
        <f t="shared" si="2"/>
        <v>0</v>
      </c>
    </row>
    <row r="154" spans="1:6">
      <c r="A154" s="6" t="s">
        <v>127</v>
      </c>
      <c r="B154" s="3">
        <v>1</v>
      </c>
      <c r="C154" s="7">
        <v>8</v>
      </c>
      <c r="D154" s="16"/>
      <c r="E154" s="15"/>
      <c r="F154" s="23">
        <f t="shared" si="2"/>
        <v>0</v>
      </c>
    </row>
    <row r="155" spans="1:6">
      <c r="A155" s="4" t="s">
        <v>17</v>
      </c>
      <c r="B155" s="2">
        <v>4</v>
      </c>
      <c r="C155" s="5">
        <v>12</v>
      </c>
      <c r="D155" s="16"/>
      <c r="E155" s="15"/>
      <c r="F155" s="23">
        <f t="shared" si="2"/>
        <v>0</v>
      </c>
    </row>
    <row r="156" spans="1:6">
      <c r="A156" s="6" t="s">
        <v>128</v>
      </c>
      <c r="B156" s="3">
        <v>4</v>
      </c>
      <c r="C156" s="7">
        <v>12</v>
      </c>
      <c r="D156" s="16"/>
      <c r="E156" s="15"/>
      <c r="F156" s="23">
        <f t="shared" si="2"/>
        <v>0</v>
      </c>
    </row>
    <row r="157" spans="1:6">
      <c r="A157" s="4" t="s">
        <v>129</v>
      </c>
      <c r="B157" s="2">
        <v>6.5</v>
      </c>
      <c r="C157" s="5">
        <v>25</v>
      </c>
      <c r="D157" s="16"/>
      <c r="E157" s="15"/>
      <c r="F157" s="23">
        <f t="shared" si="2"/>
        <v>0</v>
      </c>
    </row>
    <row r="158" spans="1:6">
      <c r="A158" s="6" t="s">
        <v>21</v>
      </c>
      <c r="B158" s="3">
        <v>2</v>
      </c>
      <c r="C158" s="7">
        <v>25</v>
      </c>
      <c r="D158" s="16"/>
      <c r="E158" s="15"/>
      <c r="F158" s="23">
        <f t="shared" si="2"/>
        <v>0</v>
      </c>
    </row>
    <row r="159" spans="1:6">
      <c r="A159" s="4" t="s">
        <v>22</v>
      </c>
      <c r="B159" s="2">
        <v>3</v>
      </c>
      <c r="C159" s="5">
        <v>8</v>
      </c>
      <c r="D159" s="16"/>
      <c r="E159" s="15"/>
      <c r="F159" s="23">
        <f t="shared" si="2"/>
        <v>0</v>
      </c>
    </row>
    <row r="160" spans="1:6">
      <c r="A160" s="6" t="s">
        <v>23</v>
      </c>
      <c r="B160" s="3">
        <v>3.5</v>
      </c>
      <c r="C160" s="7">
        <v>12</v>
      </c>
      <c r="D160" s="16"/>
      <c r="E160" s="15"/>
      <c r="F160" s="23">
        <f t="shared" si="2"/>
        <v>0</v>
      </c>
    </row>
    <row r="161" spans="1:6">
      <c r="A161" s="4" t="s">
        <v>130</v>
      </c>
      <c r="B161" s="2">
        <v>1</v>
      </c>
      <c r="C161" s="5">
        <v>6</v>
      </c>
      <c r="D161" s="16"/>
      <c r="E161" s="15"/>
      <c r="F161" s="23">
        <f t="shared" si="2"/>
        <v>0</v>
      </c>
    </row>
    <row r="162" spans="1:6">
      <c r="A162" s="6" t="s">
        <v>25</v>
      </c>
      <c r="B162" s="3">
        <v>0.5</v>
      </c>
      <c r="C162" s="7">
        <v>1.25</v>
      </c>
      <c r="D162" s="16"/>
      <c r="E162" s="15"/>
      <c r="F162" s="23">
        <f t="shared" si="2"/>
        <v>0</v>
      </c>
    </row>
    <row r="163" spans="1:6">
      <c r="A163" s="4" t="s">
        <v>85</v>
      </c>
      <c r="B163" s="2">
        <v>6</v>
      </c>
      <c r="C163" s="5">
        <v>25</v>
      </c>
      <c r="D163" s="16"/>
      <c r="E163" s="15"/>
      <c r="F163" s="23">
        <f t="shared" si="2"/>
        <v>0</v>
      </c>
    </row>
    <row r="164" spans="1:6" ht="15.75" thickBot="1">
      <c r="A164" s="11" t="s">
        <v>26</v>
      </c>
      <c r="B164" s="12">
        <v>3.75</v>
      </c>
      <c r="C164" s="13">
        <v>15</v>
      </c>
      <c r="D164" s="16"/>
      <c r="E164" s="15"/>
      <c r="F164" s="23">
        <f t="shared" si="2"/>
        <v>0</v>
      </c>
    </row>
    <row r="165" spans="1:6" ht="30">
      <c r="A165" s="32" t="s">
        <v>142</v>
      </c>
      <c r="B165" s="18"/>
      <c r="C165" s="18"/>
      <c r="D165" s="38" t="s">
        <v>132</v>
      </c>
      <c r="E165" s="39" t="s">
        <v>131</v>
      </c>
      <c r="F165" s="20"/>
    </row>
    <row r="166" spans="1:6">
      <c r="A166" s="14" t="s">
        <v>161</v>
      </c>
      <c r="E166" s="15"/>
      <c r="F166" s="15"/>
    </row>
    <row r="167" spans="1:6">
      <c r="E167" s="15"/>
      <c r="F167" s="15"/>
    </row>
    <row r="168" spans="1:6" ht="19.5" thickBot="1">
      <c r="A168" t="s">
        <v>156</v>
      </c>
      <c r="E168" s="15"/>
      <c r="F168" s="21">
        <f>SUM(F15:F164)</f>
        <v>0</v>
      </c>
    </row>
    <row r="169" spans="1:6" ht="15.75" thickTop="1"/>
    <row r="171" spans="1:6">
      <c r="A171" t="s">
        <v>145</v>
      </c>
    </row>
    <row r="172" spans="1:6" ht="18.75">
      <c r="A172" s="28" t="s">
        <v>146</v>
      </c>
    </row>
    <row r="173" spans="1:6" ht="15.75">
      <c r="A173" s="30" t="s">
        <v>149</v>
      </c>
    </row>
    <row r="174" spans="1:6">
      <c r="A174" s="29" t="s">
        <v>147</v>
      </c>
    </row>
    <row r="175" spans="1:6">
      <c r="A175" s="29" t="s">
        <v>148</v>
      </c>
    </row>
    <row r="176" spans="1:6">
      <c r="A176" s="24">
        <v>42726</v>
      </c>
    </row>
    <row r="177" spans="1:1" ht="15.75">
      <c r="A177" s="31" t="s">
        <v>153</v>
      </c>
    </row>
    <row r="178" spans="1:1" ht="15.75">
      <c r="A178" s="31" t="s">
        <v>154</v>
      </c>
    </row>
    <row r="179" spans="1:1">
      <c r="A179" s="19" t="s">
        <v>150</v>
      </c>
    </row>
    <row r="180" spans="1:1">
      <c r="A180" s="19" t="s">
        <v>155</v>
      </c>
    </row>
  </sheetData>
  <phoneticPr fontId="20" type="noConversion"/>
  <hyperlinks>
    <hyperlink ref="A8" location="Sheet1!D16" display="     Appliance Donations"/>
    <hyperlink ref="A9" location="Sheet1!D27" display="     Childrens Clothing"/>
    <hyperlink ref="A10" location="Sheet1!D44" display="     Furniture Donations"/>
    <hyperlink ref="A11" location="Sheet1!D75" display="     Household Goods"/>
    <hyperlink ref="C8" location="Sheet1!D98" display="     Mens Clothing"/>
    <hyperlink ref="C9" location="Sheet1!D114" display="     Miscellaneous Donations"/>
    <hyperlink ref="C10" location="Sheet1!D143" display="     Women's Clothing"/>
    <hyperlink ref="C11" location="Sheet1!F169" display="     Grand Total of Donations"/>
    <hyperlink ref="A172" r:id="rId1"/>
    <hyperlink ref="A179" r:id="rId2"/>
    <hyperlink ref="A180" r:id="rId3"/>
  </hyperlinks>
  <pageMargins left="0.7" right="0.7" top="0.75" bottom="0.75" header="0.3" footer="0.3"/>
  <pageSetup scale="95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JDH 002</cp:lastModifiedBy>
  <cp:lastPrinted>2016-02-16T21:23:31Z</cp:lastPrinted>
  <dcterms:created xsi:type="dcterms:W3CDTF">2014-01-16T23:34:10Z</dcterms:created>
  <dcterms:modified xsi:type="dcterms:W3CDTF">2017-01-20T22:05:17Z</dcterms:modified>
</cp:coreProperties>
</file>