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am Higley\General Storage Files\My Files\MY FILES-J D Higley Co\J D Higley Website with CCH\"/>
    </mc:Choice>
  </mc:AlternateContent>
  <xr:revisionPtr revIDLastSave="0" documentId="8_{A7FE72CD-8781-4696-90CA-39A1E28ED812}" xr6:coauthVersionLast="47" xr6:coauthVersionMax="47" xr10:uidLastSave="{00000000-0000-0000-0000-000000000000}"/>
  <bookViews>
    <workbookView xWindow="7275" yWindow="570" windowWidth="21600" windowHeight="11295" xr2:uid="{1DCE52AE-1014-4B58-8AD5-D2DBDAB40B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7" i="1"/>
  <c r="F172" i="1" l="1"/>
</calcChain>
</file>

<file path=xl/sharedStrings.xml><?xml version="1.0" encoding="utf-8"?>
<sst xmlns="http://schemas.openxmlformats.org/spreadsheetml/2006/main" count="219" uniqueCount="171">
  <si>
    <t xml:space="preserve">                                 Low/High Values Provided by Salvation Army</t>
  </si>
  <si>
    <t xml:space="preserve">                                          ( Enter your data below only where lines are shaded in light gray shadowing</t>
  </si>
  <si>
    <t>Your Name Here:</t>
  </si>
  <si>
    <t>Name of Charitable Organization:</t>
  </si>
  <si>
    <t>Date of Donation (xx/xx/xx):</t>
  </si>
  <si>
    <t>Jump To Different Categories by Clicking Hot Link(s) Below:</t>
  </si>
  <si>
    <t xml:space="preserve">               Appliance Donations</t>
  </si>
  <si>
    <t xml:space="preserve">     Mens Clothing</t>
  </si>
  <si>
    <t xml:space="preserve">               Childrens Clothing</t>
  </si>
  <si>
    <t xml:space="preserve">     Miscellaneous Donations</t>
  </si>
  <si>
    <t xml:space="preserve">               Furniture Donations</t>
  </si>
  <si>
    <t xml:space="preserve">     Women's Clothing</t>
  </si>
  <si>
    <t xml:space="preserve">               Household Goods</t>
  </si>
  <si>
    <t xml:space="preserve">     Grand Total of Donations</t>
  </si>
  <si>
    <r>
      <t>Insert two columns of data below in gray,(see arrows)</t>
    </r>
    <r>
      <rPr>
        <b/>
        <i/>
        <sz val="11"/>
        <color rgb="FFFF0000"/>
        <rFont val="Calibri"/>
        <family val="2"/>
        <scheme val="minor"/>
      </rPr>
      <t xml:space="preserve"> </t>
    </r>
  </si>
  <si>
    <t xml:space="preserve">     Quantity Given and Price Selected)</t>
  </si>
  <si>
    <t>do not enter a total because that's entered for you</t>
  </si>
  <si>
    <t>Appliance Donations</t>
  </si>
  <si>
    <t>Low</t>
  </si>
  <si>
    <t>High</t>
  </si>
  <si>
    <t>Quantity Given</t>
  </si>
  <si>
    <t>Price Selected</t>
  </si>
  <si>
    <r>
      <t xml:space="preserve">Total's </t>
    </r>
    <r>
      <rPr>
        <b/>
        <sz val="11"/>
        <color rgb="FF333333"/>
        <rFont val="Times New Roman"/>
        <family val="1"/>
      </rPr>
      <t>Automatically</t>
    </r>
  </si>
  <si>
    <t>Air Conditioner</t>
  </si>
  <si>
    <t>Dryer</t>
  </si>
  <si>
    <t>Electric Stove</t>
  </si>
  <si>
    <t>Freezer</t>
  </si>
  <si>
    <t>Gas Stove</t>
  </si>
  <si>
    <t>Heater</t>
  </si>
  <si>
    <t>Microwave</t>
  </si>
  <si>
    <t>Refrigerator (Working)</t>
  </si>
  <si>
    <t>TV (Color Working)</t>
  </si>
  <si>
    <t>Washing Machine</t>
  </si>
  <si>
    <t>Children's Clothing Donation</t>
  </si>
  <si>
    <t>Blouse</t>
  </si>
  <si>
    <t>Boots</t>
  </si>
  <si>
    <t>Coat</t>
  </si>
  <si>
    <t>Dress</t>
  </si>
  <si>
    <t>Jacket</t>
  </si>
  <si>
    <t>Jeans</t>
  </si>
  <si>
    <t>Pants</t>
  </si>
  <si>
    <t>Shirt</t>
  </si>
  <si>
    <t>Shoes</t>
  </si>
  <si>
    <t>Skirt</t>
  </si>
  <si>
    <t>Slacks</t>
  </si>
  <si>
    <t>Snowsuit</t>
  </si>
  <si>
    <t>Socks</t>
  </si>
  <si>
    <t>Sweater</t>
  </si>
  <si>
    <t>Underwear</t>
  </si>
  <si>
    <t>Furniture Donation</t>
  </si>
  <si>
    <t>Bed (full, queen, king)</t>
  </si>
  <si>
    <t>Bed (single)</t>
  </si>
  <si>
    <t>Bedroom Set (complete)</t>
  </si>
  <si>
    <t>Chair (upholstered)</t>
  </si>
  <si>
    <t>Chest</t>
  </si>
  <si>
    <t>China Cabinet</t>
  </si>
  <si>
    <t>Clothes Closet</t>
  </si>
  <si>
    <t>Coffee Table</t>
  </si>
  <si>
    <t>Crib (w/mattress)</t>
  </si>
  <si>
    <t>Desk</t>
  </si>
  <si>
    <t>Dining Room Set (complete)</t>
  </si>
  <si>
    <t>Dresser w/Mirror</t>
  </si>
  <si>
    <t>End Table</t>
  </si>
  <si>
    <t>Folding Bed</t>
  </si>
  <si>
    <t>Hi Riser</t>
  </si>
  <si>
    <t>High Chair</t>
  </si>
  <si>
    <t>Kitchen Cabinet</t>
  </si>
  <si>
    <t>Kitchen Chair</t>
  </si>
  <si>
    <t>Kitchen Set</t>
  </si>
  <si>
    <t>Mattress (double)</t>
  </si>
  <si>
    <t>Mattress (single)</t>
  </si>
  <si>
    <t>Playpen</t>
  </si>
  <si>
    <t>Rugs</t>
  </si>
  <si>
    <t>Secretary</t>
  </si>
  <si>
    <t>Sleeper Sofa (with mattress)</t>
  </si>
  <si>
    <t>Sofa</t>
  </si>
  <si>
    <t>Trunk</t>
  </si>
  <si>
    <t>Wardrobe</t>
  </si>
  <si>
    <t>Household Goods Donation</t>
  </si>
  <si>
    <t>Bakeware</t>
  </si>
  <si>
    <t>Bedspread/Quilt</t>
  </si>
  <si>
    <t>Blanket</t>
  </si>
  <si>
    <t>Chair/Sofa Cover</t>
  </si>
  <si>
    <t>Coffeemaker</t>
  </si>
  <si>
    <t>Curtains</t>
  </si>
  <si>
    <t>Drapes</t>
  </si>
  <si>
    <t>Fireplace Set</t>
  </si>
  <si>
    <t>Floor Lamp</t>
  </si>
  <si>
    <t>Glass/Cup</t>
  </si>
  <si>
    <t>Griddle</t>
  </si>
  <si>
    <t>Kitchen Utensils</t>
  </si>
  <si>
    <t>Lamp</t>
  </si>
  <si>
    <t>Mixer/Blender</t>
  </si>
  <si>
    <t>Picture/Painting</t>
  </si>
  <si>
    <t>Pillow</t>
  </si>
  <si>
    <t>Plate</t>
  </si>
  <si>
    <t>Pot/Pan</t>
  </si>
  <si>
    <t>Sheets</t>
  </si>
  <si>
    <t>Throw Rug</t>
  </si>
  <si>
    <t>Towel</t>
  </si>
  <si>
    <t>Men's Clothing Donation</t>
  </si>
  <si>
    <t>Overcoat</t>
  </si>
  <si>
    <t>Pajamas</t>
  </si>
  <si>
    <t>Raincoat</t>
  </si>
  <si>
    <t>Shorts</t>
  </si>
  <si>
    <t>Suit</t>
  </si>
  <si>
    <t>Swim Trunks</t>
  </si>
  <si>
    <t>Tuxedo</t>
  </si>
  <si>
    <t>Undershirt</t>
  </si>
  <si>
    <t>Undershorts</t>
  </si>
  <si>
    <t>Miscellaneous Item Donation</t>
  </si>
  <si>
    <t>Answering Machine</t>
  </si>
  <si>
    <t>Bicycle</t>
  </si>
  <si>
    <t>Board Game</t>
  </si>
  <si>
    <t>Book (hardback)</t>
  </si>
  <si>
    <t>Book (paperback)</t>
  </si>
  <si>
    <t>CD</t>
  </si>
  <si>
    <t>Cell Phone</t>
  </si>
  <si>
    <t>Computer Monitor</t>
  </si>
  <si>
    <t>Computer Printer</t>
  </si>
  <si>
    <t>Computer System</t>
  </si>
  <si>
    <t>Copier</t>
  </si>
  <si>
    <t>DVD</t>
  </si>
  <si>
    <t>DVD Player/VCR</t>
  </si>
  <si>
    <t>Edger</t>
  </si>
  <si>
    <t>eReader</t>
  </si>
  <si>
    <t>Golf Club (individual)</t>
  </si>
  <si>
    <t>Ice Skates</t>
  </si>
  <si>
    <t>Luggage</t>
  </si>
  <si>
    <t>Mower</t>
  </si>
  <si>
    <t>Mower (riding)</t>
  </si>
  <si>
    <t>Radio</t>
  </si>
  <si>
    <t>Roller Blades</t>
  </si>
  <si>
    <t>Sewing Machine</t>
  </si>
  <si>
    <t>Stereo</t>
  </si>
  <si>
    <t>Stuffed Animal</t>
  </si>
  <si>
    <t>Tablet</t>
  </si>
  <si>
    <t>Tennis Racket</t>
  </si>
  <si>
    <t>Typewriter</t>
  </si>
  <si>
    <t>Vacuum Cleaner</t>
  </si>
  <si>
    <t>Umbrella</t>
  </si>
  <si>
    <t>Women's Clothing</t>
  </si>
  <si>
    <t>Women's Clothing Donation</t>
  </si>
  <si>
    <t>Bathing Suit</t>
  </si>
  <si>
    <t>Bathrobe</t>
  </si>
  <si>
    <t>Bra</t>
  </si>
  <si>
    <t>Evening Dress</t>
  </si>
  <si>
    <t>Foundation Garment</t>
  </si>
  <si>
    <t>Fur Coat</t>
  </si>
  <si>
    <t>Fur Hat</t>
  </si>
  <si>
    <t>Handbag</t>
  </si>
  <si>
    <t>Hat</t>
  </si>
  <si>
    <t>Nightgown</t>
  </si>
  <si>
    <t>Pants Suit</t>
  </si>
  <si>
    <t>Slip</t>
  </si>
  <si>
    <t>© Copyright - The Salvation Army USA. All Rights Reserved</t>
  </si>
  <si>
    <r>
      <t xml:space="preserve">Total Fair Market Value of Non Cash Donations </t>
    </r>
    <r>
      <rPr>
        <b/>
        <sz val="8"/>
        <color rgb="FF000000"/>
        <rFont val="Times New Roman"/>
        <family val="1"/>
      </rPr>
      <t>(totals automatically)</t>
    </r>
  </si>
  <si>
    <t>(Hyperlinks and Columns D, E, and F were created by:)</t>
  </si>
  <si>
    <t>J D Higley Company</t>
  </si>
  <si>
    <t>Revised</t>
  </si>
  <si>
    <t>Tax Preparation and Financial Services</t>
  </si>
  <si>
    <t>1234 Wyoming Street</t>
  </si>
  <si>
    <t>Boulder City, Nv 89005</t>
  </si>
  <si>
    <t>702-293-2323 office phone</t>
  </si>
  <si>
    <t>Email: office@jdhigley.com</t>
  </si>
  <si>
    <t>702-293-6575 Fax line</t>
  </si>
  <si>
    <t>www.jdhigley.com</t>
  </si>
  <si>
    <r>
      <t xml:space="preserve">                       </t>
    </r>
    <r>
      <rPr>
        <b/>
        <sz val="18"/>
        <color indexed="62"/>
        <rFont val="Times New Roman"/>
        <family val="1"/>
      </rPr>
      <t xml:space="preserve"> 2022 Non Cash Donation</t>
    </r>
    <r>
      <rPr>
        <sz val="14"/>
        <color indexed="62"/>
        <rFont val="Times New Roman"/>
        <family val="1"/>
      </rPr>
      <t xml:space="preserve"> --- Value Guide and Worksheet</t>
    </r>
  </si>
  <si>
    <t xml:space="preserve"> (xx/xx/xx)</t>
  </si>
  <si>
    <t xml:space="preserve"> All donations of appliances, electronics and equipment must be working, and clothing and furniture donations in good condition.</t>
  </si>
  <si>
    <t>All Information Provided in Columns A, B, and C were obtained from the 2021/22 Salvation Army Website https://salvationarmyalm.org/donation-guide/.  PLEASE NOTE: This list is not all-inclusive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</si>
</sst>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d\-mmm\-yy;@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62"/>
      <name val="Times New Roman"/>
      <family val="1"/>
    </font>
    <font>
      <b/>
      <sz val="18"/>
      <color indexed="62"/>
      <name val="Times New Roman"/>
      <family val="1"/>
    </font>
    <font>
      <sz val="11"/>
      <color indexed="62"/>
      <name val="Calibri"/>
      <family val="2"/>
    </font>
    <font>
      <i/>
      <sz val="11"/>
      <color rgb="FFFF0000"/>
      <name val="Calibri"/>
      <family val="2"/>
      <scheme val="minor"/>
    </font>
    <font>
      <sz val="14"/>
      <color indexed="10"/>
      <name val="Times New Roman"/>
      <family val="1"/>
    </font>
    <font>
      <sz val="11"/>
      <color indexed="10"/>
      <name val="Calibri"/>
      <family val="2"/>
    </font>
    <font>
      <sz val="14"/>
      <color rgb="FFFF0000"/>
      <name val="Times New Roman"/>
      <family val="1"/>
    </font>
    <font>
      <u/>
      <sz val="11"/>
      <color theme="4" tint="-0.249977111117893"/>
      <name val="Calibri"/>
      <family val="2"/>
      <scheme val="minor"/>
    </font>
    <font>
      <b/>
      <sz val="12"/>
      <color indexed="10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4"/>
      <color indexed="8"/>
      <name val="Times New Roman"/>
      <family val="1"/>
    </font>
    <font>
      <sz val="11"/>
      <color indexed="63"/>
      <name val="Times New Roman"/>
      <family val="1"/>
    </font>
    <font>
      <sz val="11"/>
      <color rgb="FFFF0000"/>
      <name val="Times New Roman"/>
      <family val="1"/>
    </font>
    <font>
      <b/>
      <sz val="11"/>
      <color rgb="FF333333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</font>
    <font>
      <sz val="8"/>
      <color indexed="8"/>
      <name val="Times New Roman"/>
      <family val="1"/>
    </font>
    <font>
      <sz val="11"/>
      <name val="Calibri"/>
      <family val="2"/>
      <scheme val="minor"/>
    </font>
    <font>
      <sz val="11"/>
      <color theme="7" tint="-0.249977111117893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indexed="49"/>
      <name val="Calibri"/>
      <family val="2"/>
    </font>
    <font>
      <sz val="9"/>
      <color theme="1"/>
      <name val="Calibri"/>
      <family val="2"/>
      <scheme val="minor"/>
    </font>
    <font>
      <u/>
      <sz val="10"/>
      <color indexed="30"/>
      <name val="Arial Black"/>
      <family val="2"/>
    </font>
    <font>
      <sz val="11"/>
      <color indexed="49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.5"/>
      <color rgb="FFFF000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thick">
        <color indexed="57"/>
      </bottom>
      <diagonal/>
    </border>
    <border>
      <left style="medium">
        <color indexed="57"/>
      </left>
      <right style="thick">
        <color indexed="57"/>
      </right>
      <top style="medium">
        <color indexed="57"/>
      </top>
      <bottom style="thick">
        <color indexed="57"/>
      </bottom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 style="medium">
        <color indexed="57"/>
      </right>
      <top/>
      <bottom/>
      <diagonal/>
    </border>
    <border>
      <left style="thick">
        <color indexed="57"/>
      </left>
      <right style="thick">
        <color indexed="57"/>
      </right>
      <top style="thick">
        <color indexed="57"/>
      </top>
      <bottom/>
      <diagonal/>
    </border>
    <border>
      <left style="thick">
        <color indexed="57"/>
      </left>
      <right style="thick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thick">
        <color indexed="57"/>
      </right>
      <top style="medium">
        <color indexed="57"/>
      </top>
      <bottom/>
      <diagonal/>
    </border>
    <border>
      <left style="medium">
        <color indexed="57"/>
      </left>
      <right style="thick">
        <color indexed="57"/>
      </right>
      <top/>
      <bottom style="medium">
        <color indexed="57"/>
      </bottom>
      <diagonal/>
    </border>
    <border>
      <left style="medium">
        <color indexed="57"/>
      </left>
      <right style="thick">
        <color indexed="57"/>
      </right>
      <top style="medium">
        <color indexed="57"/>
      </top>
      <bottom style="medium">
        <color indexed="57"/>
      </bottom>
      <diagonal/>
    </border>
    <border>
      <left/>
      <right style="thick">
        <color indexed="57"/>
      </right>
      <top/>
      <bottom style="medium">
        <color indexed="57"/>
      </bottom>
      <diagonal/>
    </border>
    <border>
      <left style="thick">
        <color indexed="57"/>
      </left>
      <right style="thick">
        <color indexed="57"/>
      </right>
      <top/>
      <bottom style="medium">
        <color indexed="57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164" fontId="8" fillId="0" borderId="0" xfId="0" applyNumberFormat="1" applyFont="1"/>
    <xf numFmtId="0" fontId="2" fillId="0" borderId="0" xfId="1"/>
    <xf numFmtId="0" fontId="10" fillId="0" borderId="0" xfId="1" applyFont="1"/>
    <xf numFmtId="0" fontId="11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indent="3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top" wrapText="1" indent="1"/>
    </xf>
    <xf numFmtId="8" fontId="19" fillId="0" borderId="6" xfId="0" applyNumberFormat="1" applyFont="1" applyBorder="1" applyAlignment="1">
      <alignment horizontal="center" vertical="top" wrapText="1"/>
    </xf>
    <xf numFmtId="8" fontId="19" fillId="0" borderId="7" xfId="0" applyNumberFormat="1" applyFont="1" applyBorder="1" applyAlignment="1">
      <alignment horizontal="center" vertical="top" wrapText="1"/>
    </xf>
    <xf numFmtId="1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20" fillId="0" borderId="8" xfId="0" applyNumberFormat="1" applyFont="1" applyBorder="1"/>
    <xf numFmtId="0" fontId="19" fillId="4" borderId="6" xfId="0" applyFont="1" applyFill="1" applyBorder="1" applyAlignment="1">
      <alignment horizontal="left" vertical="top" wrapText="1" indent="1"/>
    </xf>
    <xf numFmtId="8" fontId="19" fillId="4" borderId="6" xfId="0" applyNumberFormat="1" applyFont="1" applyFill="1" applyBorder="1" applyAlignment="1">
      <alignment horizontal="center" vertical="top" wrapText="1"/>
    </xf>
    <xf numFmtId="8" fontId="19" fillId="4" borderId="7" xfId="0" applyNumberFormat="1" applyFont="1" applyFill="1" applyBorder="1" applyAlignment="1">
      <alignment horizontal="center" vertical="top" wrapText="1"/>
    </xf>
    <xf numFmtId="165" fontId="20" fillId="0" borderId="9" xfId="0" applyNumberFormat="1" applyFont="1" applyBorder="1"/>
    <xf numFmtId="0" fontId="19" fillId="0" borderId="10" xfId="0" applyFont="1" applyBorder="1" applyAlignment="1">
      <alignment horizontal="left" vertical="top" wrapText="1" indent="1"/>
    </xf>
    <xf numFmtId="8" fontId="19" fillId="0" borderId="10" xfId="0" applyNumberFormat="1" applyFont="1" applyBorder="1" applyAlignment="1">
      <alignment horizontal="center" vertical="top" wrapText="1"/>
    </xf>
    <xf numFmtId="8" fontId="19" fillId="0" borderId="11" xfId="0" applyNumberFormat="1" applyFont="1" applyBorder="1" applyAlignment="1">
      <alignment horizontal="center" vertical="top" wrapText="1"/>
    </xf>
    <xf numFmtId="8" fontId="0" fillId="2" borderId="0" xfId="0" applyNumberFormat="1" applyFill="1"/>
    <xf numFmtId="0" fontId="19" fillId="4" borderId="10" xfId="0" applyFont="1" applyFill="1" applyBorder="1" applyAlignment="1">
      <alignment horizontal="left" vertical="top" wrapText="1" indent="1"/>
    </xf>
    <xf numFmtId="8" fontId="19" fillId="4" borderId="10" xfId="0" applyNumberFormat="1" applyFont="1" applyFill="1" applyBorder="1" applyAlignment="1">
      <alignment horizontal="center" vertical="top" wrapText="1"/>
    </xf>
    <xf numFmtId="8" fontId="19" fillId="4" borderId="11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 indent="1"/>
    </xf>
    <xf numFmtId="8" fontId="19" fillId="0" borderId="12" xfId="0" applyNumberFormat="1" applyFont="1" applyBorder="1" applyAlignment="1">
      <alignment horizontal="center" vertical="top" wrapText="1"/>
    </xf>
    <xf numFmtId="8" fontId="0" fillId="0" borderId="0" xfId="0" applyNumberFormat="1"/>
    <xf numFmtId="0" fontId="21" fillId="4" borderId="0" xfId="0" applyFont="1" applyFill="1" applyAlignment="1">
      <alignment horizontal="center" vertical="top" wrapText="1"/>
    </xf>
    <xf numFmtId="8" fontId="19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165" fontId="0" fillId="0" borderId="0" xfId="0" applyNumberFormat="1"/>
    <xf numFmtId="165" fontId="22" fillId="0" borderId="0" xfId="0" applyNumberFormat="1" applyFont="1"/>
    <xf numFmtId="0" fontId="15" fillId="0" borderId="0" xfId="0" applyFont="1"/>
    <xf numFmtId="165" fontId="25" fillId="0" borderId="13" xfId="0" applyNumberFormat="1" applyFont="1" applyBorder="1"/>
    <xf numFmtId="0" fontId="26" fillId="0" borderId="0" xfId="0" applyFont="1"/>
    <xf numFmtId="0" fontId="27" fillId="0" borderId="0" xfId="0" applyFont="1"/>
    <xf numFmtId="0" fontId="28" fillId="0" borderId="0" xfId="1" applyFont="1"/>
    <xf numFmtId="0" fontId="29" fillId="0" borderId="0" xfId="0" applyFont="1"/>
    <xf numFmtId="15" fontId="29" fillId="0" borderId="0" xfId="0" applyNumberFormat="1" applyFont="1"/>
    <xf numFmtId="0" fontId="30" fillId="0" borderId="0" xfId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1" applyFont="1"/>
    <xf numFmtId="0" fontId="29" fillId="0" borderId="0" xfId="0" applyFont="1" applyAlignment="1">
      <alignment horizontal="center"/>
    </xf>
    <xf numFmtId="0" fontId="35" fillId="0" borderId="0" xfId="0" applyFont="1"/>
    <xf numFmtId="165" fontId="25" fillId="0" borderId="0" xfId="0" applyNumberFormat="1" applyFont="1"/>
    <xf numFmtId="49" fontId="20" fillId="2" borderId="1" xfId="0" applyNumberFormat="1" applyFont="1" applyFill="1" applyBorder="1"/>
    <xf numFmtId="49" fontId="20" fillId="2" borderId="0" xfId="0" applyNumberFormat="1" applyFont="1" applyFill="1"/>
    <xf numFmtId="164" fontId="20" fillId="2" borderId="1" xfId="0" applyNumberFormat="1" applyFont="1" applyFill="1" applyBorder="1"/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1" fontId="0" fillId="5" borderId="11" xfId="0" applyNumberFormat="1" applyFill="1" applyBorder="1" applyAlignment="1">
      <alignment horizontal="center"/>
    </xf>
    <xf numFmtId="165" fontId="0" fillId="5" borderId="16" xfId="0" applyNumberFormat="1" applyFill="1" applyBorder="1"/>
    <xf numFmtId="0" fontId="17" fillId="3" borderId="3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1" fontId="0" fillId="5" borderId="10" xfId="0" applyNumberFormat="1" applyFill="1" applyBorder="1" applyAlignment="1">
      <alignment horizontal="center"/>
    </xf>
    <xf numFmtId="165" fontId="0" fillId="5" borderId="18" xfId="0" applyNumberFormat="1" applyFill="1" applyBorder="1"/>
    <xf numFmtId="0" fontId="17" fillId="5" borderId="14" xfId="0" applyFont="1" applyFill="1" applyBorder="1" applyAlignment="1">
      <alignment horizontal="center" vertical="center" wrapText="1"/>
    </xf>
    <xf numFmtId="165" fontId="22" fillId="0" borderId="19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F8099A7C-4CF1-473B-9974-FD992883D71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1F1551E-3BAD-4D43-9111-1C7481BCBFE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EB904C03-B8DE-4EA7-A80E-0AD256415B61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6C3548E3-B439-419E-A11D-6924C89A0896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4FAEB73A-1A11-4129-99BA-70556660E91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D2B66EEC-B879-42D8-9159-1E02F5AC1AA6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219075</xdr:colOff>
      <xdr:row>14</xdr:row>
      <xdr:rowOff>9525</xdr:rowOff>
    </xdr:from>
    <xdr:to>
      <xdr:col>3</xdr:col>
      <xdr:colOff>447675</xdr:colOff>
      <xdr:row>15</xdr:row>
      <xdr:rowOff>19050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38D5397F-FC1D-4A4F-A839-A7B9A208E8A9}"/>
            </a:ext>
          </a:extLst>
        </xdr:cNvPr>
        <xdr:cNvSpPr/>
      </xdr:nvSpPr>
      <xdr:spPr>
        <a:xfrm>
          <a:off x="4048125" y="2943225"/>
          <a:ext cx="228600" cy="304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200025</xdr:colOff>
      <xdr:row>14</xdr:row>
      <xdr:rowOff>0</xdr:rowOff>
    </xdr:from>
    <xdr:to>
      <xdr:col>4</xdr:col>
      <xdr:colOff>428625</xdr:colOff>
      <xdr:row>15</xdr:row>
      <xdr:rowOff>19050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CD09BDD9-43B2-4624-AC02-FFB124168142}"/>
            </a:ext>
          </a:extLst>
        </xdr:cNvPr>
        <xdr:cNvSpPr/>
      </xdr:nvSpPr>
      <xdr:spPr>
        <a:xfrm>
          <a:off x="4638675" y="2933700"/>
          <a:ext cx="228600" cy="3143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dhigley.com/" TargetMode="External"/><Relationship Id="rId2" Type="http://schemas.openxmlformats.org/officeDocument/2006/relationships/hyperlink" Target="mailto:info@jdhigley.com?subject=Non%20Cash%20Donation%20Excel%20Worksheet" TargetMode="External"/><Relationship Id="rId1" Type="http://schemas.openxmlformats.org/officeDocument/2006/relationships/hyperlink" Target="http://jdhigley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036A-FF0B-49E1-BF35-1793EF4CBBD2}">
  <sheetPr>
    <pageSetUpPr fitToPage="1"/>
  </sheetPr>
  <dimension ref="A1:F181"/>
  <sheetViews>
    <sheetView tabSelected="1" topLeftCell="A168" workbookViewId="0">
      <selection activeCell="H176" sqref="H176"/>
    </sheetView>
  </sheetViews>
  <sheetFormatPr defaultRowHeight="15" x14ac:dyDescent="0.25"/>
  <cols>
    <col min="1" max="1" width="38.28515625" customWidth="1"/>
    <col min="3" max="3" width="12.28515625" customWidth="1"/>
    <col min="5" max="5" width="12" customWidth="1"/>
    <col min="6" max="6" width="17.28515625" customWidth="1"/>
  </cols>
  <sheetData>
    <row r="1" spans="1:6" ht="22.5" x14ac:dyDescent="0.3">
      <c r="A1" s="1" t="s">
        <v>167</v>
      </c>
      <c r="B1" s="2"/>
      <c r="C1" s="2"/>
      <c r="D1" s="2"/>
      <c r="E1" s="2"/>
    </row>
    <row r="2" spans="1:6" ht="18.75" x14ac:dyDescent="0.3">
      <c r="A2" s="1" t="s">
        <v>0</v>
      </c>
      <c r="B2" s="2"/>
      <c r="C2" s="2"/>
      <c r="D2" s="2"/>
      <c r="E2" s="2"/>
    </row>
    <row r="3" spans="1:6" x14ac:dyDescent="0.25">
      <c r="A3" s="3" t="s">
        <v>1</v>
      </c>
      <c r="C3" s="4"/>
    </row>
    <row r="4" spans="1:6" ht="19.5" thickBot="1" x14ac:dyDescent="0.35">
      <c r="A4" s="5" t="s">
        <v>2</v>
      </c>
      <c r="B4" s="58"/>
      <c r="C4" s="58"/>
      <c r="D4" s="58"/>
      <c r="E4" s="58"/>
      <c r="F4" s="58"/>
    </row>
    <row r="5" spans="1:6" ht="18.75" x14ac:dyDescent="0.3">
      <c r="A5" s="5" t="s">
        <v>3</v>
      </c>
      <c r="B5" s="59"/>
      <c r="C5" s="59"/>
      <c r="D5" s="59"/>
      <c r="E5" s="59"/>
      <c r="F5" s="59"/>
    </row>
    <row r="6" spans="1:6" ht="19.5" thickBot="1" x14ac:dyDescent="0.35">
      <c r="A6" s="6" t="s">
        <v>4</v>
      </c>
      <c r="B6" s="7"/>
      <c r="C6" s="7"/>
      <c r="D6" s="7"/>
      <c r="E6" s="7"/>
      <c r="F6" s="60"/>
    </row>
    <row r="7" spans="1:6" ht="18.75" x14ac:dyDescent="0.3">
      <c r="A7" s="1" t="s">
        <v>5</v>
      </c>
      <c r="F7" s="6" t="s">
        <v>168</v>
      </c>
    </row>
    <row r="8" spans="1:6" x14ac:dyDescent="0.25">
      <c r="A8" s="8" t="s">
        <v>6</v>
      </c>
      <c r="C8" s="8" t="s">
        <v>7</v>
      </c>
    </row>
    <row r="9" spans="1:6" ht="15.75" x14ac:dyDescent="0.25">
      <c r="A9" s="9" t="s">
        <v>8</v>
      </c>
      <c r="B9" s="10"/>
      <c r="C9" s="8" t="s">
        <v>9</v>
      </c>
    </row>
    <row r="10" spans="1:6" x14ac:dyDescent="0.25">
      <c r="A10" s="8" t="s">
        <v>10</v>
      </c>
      <c r="C10" s="8" t="s">
        <v>11</v>
      </c>
    </row>
    <row r="11" spans="1:6" ht="15.75" x14ac:dyDescent="0.25">
      <c r="A11" s="8" t="s">
        <v>12</v>
      </c>
      <c r="B11" s="10"/>
      <c r="C11" s="8" t="s">
        <v>13</v>
      </c>
    </row>
    <row r="12" spans="1:6" ht="15.75" x14ac:dyDescent="0.25">
      <c r="A12" s="8"/>
      <c r="B12" s="10"/>
      <c r="C12" s="8"/>
    </row>
    <row r="13" spans="1:6" x14ac:dyDescent="0.25">
      <c r="A13" s="11" t="s">
        <v>14</v>
      </c>
      <c r="C13" s="12" t="s">
        <v>15</v>
      </c>
    </row>
    <row r="14" spans="1:6" x14ac:dyDescent="0.25">
      <c r="A14" s="11" t="s">
        <v>16</v>
      </c>
      <c r="C14" s="12"/>
    </row>
    <row r="15" spans="1:6" ht="19.5" thickBot="1" x14ac:dyDescent="0.3">
      <c r="A15" s="13" t="s">
        <v>17</v>
      </c>
    </row>
    <row r="16" spans="1:6" ht="36" customHeight="1" thickBot="1" x14ac:dyDescent="0.3">
      <c r="A16" s="14" t="s">
        <v>17</v>
      </c>
      <c r="B16" s="14" t="s">
        <v>18</v>
      </c>
      <c r="C16" s="15" t="s">
        <v>19</v>
      </c>
      <c r="D16" s="16" t="s">
        <v>20</v>
      </c>
      <c r="E16" s="16" t="s">
        <v>21</v>
      </c>
      <c r="F16" s="17" t="s">
        <v>22</v>
      </c>
    </row>
    <row r="17" spans="1:6" ht="15" customHeight="1" thickTop="1" x14ac:dyDescent="0.25">
      <c r="A17" s="18" t="s">
        <v>23</v>
      </c>
      <c r="B17" s="19">
        <v>21</v>
      </c>
      <c r="C17" s="20">
        <v>93</v>
      </c>
      <c r="D17" s="21"/>
      <c r="E17" s="22"/>
      <c r="F17" s="23">
        <f>+D17*E17</f>
        <v>0</v>
      </c>
    </row>
    <row r="18" spans="1:6" x14ac:dyDescent="0.25">
      <c r="A18" s="24" t="s">
        <v>24</v>
      </c>
      <c r="B18" s="25">
        <v>47</v>
      </c>
      <c r="C18" s="26">
        <v>93</v>
      </c>
      <c r="D18" s="21"/>
      <c r="E18" s="22"/>
      <c r="F18" s="27">
        <f t="shared" ref="F18:F81" si="0">+D18*E18</f>
        <v>0</v>
      </c>
    </row>
    <row r="19" spans="1:6" ht="16.5" customHeight="1" x14ac:dyDescent="0.25">
      <c r="A19" s="18" t="s">
        <v>25</v>
      </c>
      <c r="B19" s="19">
        <v>78</v>
      </c>
      <c r="C19" s="20">
        <v>156</v>
      </c>
      <c r="D19" s="21"/>
      <c r="E19" s="22"/>
      <c r="F19" s="27">
        <f t="shared" si="0"/>
        <v>0</v>
      </c>
    </row>
    <row r="20" spans="1:6" x14ac:dyDescent="0.25">
      <c r="A20" s="18" t="s">
        <v>26</v>
      </c>
      <c r="B20" s="19">
        <v>25</v>
      </c>
      <c r="C20" s="20">
        <v>100</v>
      </c>
      <c r="D20" s="21"/>
      <c r="E20" s="22"/>
      <c r="F20" s="27">
        <f t="shared" si="0"/>
        <v>0</v>
      </c>
    </row>
    <row r="21" spans="1:6" ht="16.5" customHeight="1" x14ac:dyDescent="0.25">
      <c r="A21" s="24" t="s">
        <v>27</v>
      </c>
      <c r="B21" s="25">
        <v>52</v>
      </c>
      <c r="C21" s="26">
        <v>130</v>
      </c>
      <c r="D21" s="21"/>
      <c r="E21" s="22"/>
      <c r="F21" s="27">
        <f t="shared" si="0"/>
        <v>0</v>
      </c>
    </row>
    <row r="22" spans="1:6" x14ac:dyDescent="0.25">
      <c r="A22" s="18" t="s">
        <v>28</v>
      </c>
      <c r="B22" s="19">
        <v>8</v>
      </c>
      <c r="C22" s="20">
        <v>23</v>
      </c>
      <c r="D22" s="21"/>
      <c r="E22" s="22"/>
      <c r="F22" s="27">
        <f t="shared" si="0"/>
        <v>0</v>
      </c>
    </row>
    <row r="23" spans="1:6" ht="18" customHeight="1" x14ac:dyDescent="0.25">
      <c r="A23" s="24" t="s">
        <v>29</v>
      </c>
      <c r="B23" s="25">
        <v>10</v>
      </c>
      <c r="C23" s="26">
        <v>50</v>
      </c>
      <c r="D23" s="21"/>
      <c r="E23" s="22"/>
      <c r="F23" s="27">
        <f t="shared" si="0"/>
        <v>0</v>
      </c>
    </row>
    <row r="24" spans="1:6" ht="18.75" customHeight="1" x14ac:dyDescent="0.25">
      <c r="A24" s="18" t="s">
        <v>30</v>
      </c>
      <c r="B24" s="19">
        <v>78</v>
      </c>
      <c r="C24" s="20">
        <v>259</v>
      </c>
      <c r="D24" s="21"/>
      <c r="E24" s="22"/>
      <c r="F24" s="27">
        <f t="shared" si="0"/>
        <v>0</v>
      </c>
    </row>
    <row r="25" spans="1:6" ht="18" customHeight="1" x14ac:dyDescent="0.25">
      <c r="A25" s="24" t="s">
        <v>31</v>
      </c>
      <c r="B25" s="25">
        <v>78</v>
      </c>
      <c r="C25" s="26">
        <v>233</v>
      </c>
      <c r="D25" s="21"/>
      <c r="E25" s="22"/>
      <c r="F25" s="27">
        <f t="shared" si="0"/>
        <v>0</v>
      </c>
    </row>
    <row r="26" spans="1:6" ht="18.75" customHeight="1" thickBot="1" x14ac:dyDescent="0.3">
      <c r="A26" s="28" t="s">
        <v>32</v>
      </c>
      <c r="B26" s="29">
        <v>41</v>
      </c>
      <c r="C26" s="30">
        <v>156</v>
      </c>
      <c r="D26" s="21"/>
      <c r="E26" s="22"/>
      <c r="F26" s="27">
        <f t="shared" si="0"/>
        <v>0</v>
      </c>
    </row>
    <row r="27" spans="1:6" ht="30.75" thickBot="1" x14ac:dyDescent="0.3">
      <c r="A27" s="13" t="s">
        <v>33</v>
      </c>
      <c r="D27" s="61" t="s">
        <v>20</v>
      </c>
      <c r="E27" s="62" t="s">
        <v>21</v>
      </c>
      <c r="F27" s="27">
        <v>0</v>
      </c>
    </row>
    <row r="28" spans="1:6" ht="35.25" customHeight="1" thickBot="1" x14ac:dyDescent="0.3">
      <c r="A28" s="14" t="s">
        <v>33</v>
      </c>
      <c r="B28" s="14" t="s">
        <v>18</v>
      </c>
      <c r="C28" s="15" t="s">
        <v>19</v>
      </c>
      <c r="D28" s="67"/>
      <c r="E28" s="68"/>
      <c r="F28" s="27">
        <f t="shared" si="0"/>
        <v>0</v>
      </c>
    </row>
    <row r="29" spans="1:6" x14ac:dyDescent="0.25">
      <c r="A29" s="24" t="s">
        <v>34</v>
      </c>
      <c r="B29" s="25">
        <v>2</v>
      </c>
      <c r="C29" s="26">
        <v>8</v>
      </c>
      <c r="D29" s="31"/>
      <c r="E29" s="22"/>
      <c r="F29" s="27">
        <f t="shared" si="0"/>
        <v>0</v>
      </c>
    </row>
    <row r="30" spans="1:6" x14ac:dyDescent="0.25">
      <c r="A30" s="18" t="s">
        <v>35</v>
      </c>
      <c r="B30" s="19">
        <v>3</v>
      </c>
      <c r="C30" s="20">
        <v>21</v>
      </c>
      <c r="D30" s="31"/>
      <c r="E30" s="22"/>
      <c r="F30" s="27">
        <f t="shared" si="0"/>
        <v>0</v>
      </c>
    </row>
    <row r="31" spans="1:6" x14ac:dyDescent="0.25">
      <c r="A31" s="24" t="s">
        <v>36</v>
      </c>
      <c r="B31" s="25">
        <v>5</v>
      </c>
      <c r="C31" s="26">
        <v>21</v>
      </c>
      <c r="D31" s="31"/>
      <c r="E31" s="22"/>
      <c r="F31" s="27">
        <f t="shared" si="0"/>
        <v>0</v>
      </c>
    </row>
    <row r="32" spans="1:6" x14ac:dyDescent="0.25">
      <c r="A32" s="18" t="s">
        <v>37</v>
      </c>
      <c r="B32" s="19">
        <v>4</v>
      </c>
      <c r="C32" s="20">
        <v>12</v>
      </c>
      <c r="D32" s="31"/>
      <c r="E32" s="22"/>
      <c r="F32" s="27">
        <f t="shared" si="0"/>
        <v>0</v>
      </c>
    </row>
    <row r="33" spans="1:6" x14ac:dyDescent="0.25">
      <c r="A33" s="24" t="s">
        <v>38</v>
      </c>
      <c r="B33" s="25">
        <v>3</v>
      </c>
      <c r="C33" s="26">
        <v>26</v>
      </c>
      <c r="D33" s="31"/>
      <c r="E33" s="22"/>
      <c r="F33" s="27">
        <f t="shared" si="0"/>
        <v>0</v>
      </c>
    </row>
    <row r="34" spans="1:6" x14ac:dyDescent="0.25">
      <c r="A34" s="18" t="s">
        <v>39</v>
      </c>
      <c r="B34" s="19">
        <v>4</v>
      </c>
      <c r="C34" s="20">
        <v>12</v>
      </c>
      <c r="D34" s="31"/>
      <c r="E34" s="22"/>
      <c r="F34" s="27">
        <f t="shared" si="0"/>
        <v>0</v>
      </c>
    </row>
    <row r="35" spans="1:6" x14ac:dyDescent="0.25">
      <c r="A35" s="24" t="s">
        <v>40</v>
      </c>
      <c r="B35" s="25">
        <v>3</v>
      </c>
      <c r="C35" s="26">
        <v>12</v>
      </c>
      <c r="D35" s="31"/>
      <c r="E35" s="22"/>
      <c r="F35" s="27">
        <f t="shared" si="0"/>
        <v>0</v>
      </c>
    </row>
    <row r="36" spans="1:6" x14ac:dyDescent="0.25">
      <c r="A36" s="18" t="s">
        <v>41</v>
      </c>
      <c r="B36" s="19">
        <v>2</v>
      </c>
      <c r="C36" s="20">
        <v>6</v>
      </c>
      <c r="D36" s="31"/>
      <c r="E36" s="22"/>
      <c r="F36" s="27">
        <f t="shared" si="0"/>
        <v>0</v>
      </c>
    </row>
    <row r="37" spans="1:6" x14ac:dyDescent="0.25">
      <c r="A37" s="24" t="s">
        <v>42</v>
      </c>
      <c r="B37" s="25">
        <v>3</v>
      </c>
      <c r="C37" s="26">
        <v>9</v>
      </c>
      <c r="D37" s="31"/>
      <c r="E37" s="22"/>
      <c r="F37" s="27">
        <f t="shared" si="0"/>
        <v>0</v>
      </c>
    </row>
    <row r="38" spans="1:6" x14ac:dyDescent="0.25">
      <c r="A38" s="18" t="s">
        <v>43</v>
      </c>
      <c r="B38" s="19">
        <v>2</v>
      </c>
      <c r="C38" s="20">
        <v>6</v>
      </c>
      <c r="D38" s="31"/>
      <c r="E38" s="22"/>
      <c r="F38" s="27">
        <f t="shared" si="0"/>
        <v>0</v>
      </c>
    </row>
    <row r="39" spans="1:6" x14ac:dyDescent="0.25">
      <c r="A39" s="24" t="s">
        <v>44</v>
      </c>
      <c r="B39" s="25">
        <v>2</v>
      </c>
      <c r="C39" s="26">
        <v>8</v>
      </c>
      <c r="D39" s="31"/>
      <c r="E39" s="22"/>
      <c r="F39" s="27">
        <f t="shared" si="0"/>
        <v>0</v>
      </c>
    </row>
    <row r="40" spans="1:6" ht="19.5" customHeight="1" x14ac:dyDescent="0.25">
      <c r="A40" s="18" t="s">
        <v>45</v>
      </c>
      <c r="B40" s="19">
        <v>4</v>
      </c>
      <c r="C40" s="20">
        <v>20</v>
      </c>
      <c r="D40" s="31"/>
      <c r="E40" s="22"/>
      <c r="F40" s="27">
        <f t="shared" si="0"/>
        <v>0</v>
      </c>
    </row>
    <row r="41" spans="1:6" x14ac:dyDescent="0.25">
      <c r="A41" s="24" t="s">
        <v>46</v>
      </c>
      <c r="B41" s="25">
        <v>0.5</v>
      </c>
      <c r="C41" s="26">
        <v>2</v>
      </c>
      <c r="D41" s="31"/>
      <c r="E41" s="22"/>
      <c r="F41" s="27">
        <f t="shared" si="0"/>
        <v>0</v>
      </c>
    </row>
    <row r="42" spans="1:6" ht="15.75" customHeight="1" x14ac:dyDescent="0.25">
      <c r="A42" s="18" t="s">
        <v>47</v>
      </c>
      <c r="B42" s="19">
        <v>3</v>
      </c>
      <c r="C42" s="20">
        <v>8</v>
      </c>
      <c r="D42" s="31"/>
      <c r="E42" s="22"/>
      <c r="F42" s="27">
        <f t="shared" si="0"/>
        <v>0</v>
      </c>
    </row>
    <row r="43" spans="1:6" ht="14.25" customHeight="1" thickBot="1" x14ac:dyDescent="0.3">
      <c r="A43" s="32" t="s">
        <v>48</v>
      </c>
      <c r="B43" s="33">
        <v>1</v>
      </c>
      <c r="C43" s="34">
        <v>4</v>
      </c>
      <c r="D43" s="31"/>
      <c r="E43" s="22"/>
      <c r="F43" s="27">
        <f t="shared" si="0"/>
        <v>0</v>
      </c>
    </row>
    <row r="44" spans="1:6" ht="30.75" thickBot="1" x14ac:dyDescent="0.3">
      <c r="A44" s="13" t="s">
        <v>49</v>
      </c>
      <c r="D44" s="61" t="s">
        <v>20</v>
      </c>
      <c r="E44" s="62" t="s">
        <v>21</v>
      </c>
      <c r="F44" s="27">
        <v>0</v>
      </c>
    </row>
    <row r="45" spans="1:6" ht="15.75" thickBot="1" x14ac:dyDescent="0.3">
      <c r="A45" s="14" t="s">
        <v>49</v>
      </c>
      <c r="B45" s="14" t="s">
        <v>18</v>
      </c>
      <c r="C45" s="15" t="s">
        <v>19</v>
      </c>
      <c r="D45" s="67"/>
      <c r="E45" s="68"/>
      <c r="F45" s="27">
        <f t="shared" si="0"/>
        <v>0</v>
      </c>
    </row>
    <row r="46" spans="1:6" ht="19.5" customHeight="1" x14ac:dyDescent="0.25">
      <c r="A46" s="18" t="s">
        <v>50</v>
      </c>
      <c r="B46" s="19">
        <v>52</v>
      </c>
      <c r="C46" s="20">
        <v>176</v>
      </c>
      <c r="D46" s="31"/>
      <c r="E46" s="22"/>
      <c r="F46" s="27">
        <f t="shared" si="0"/>
        <v>0</v>
      </c>
    </row>
    <row r="47" spans="1:6" ht="16.5" customHeight="1" x14ac:dyDescent="0.25">
      <c r="A47" s="24" t="s">
        <v>51</v>
      </c>
      <c r="B47" s="25">
        <v>36</v>
      </c>
      <c r="C47" s="26">
        <v>104</v>
      </c>
      <c r="D47" s="31"/>
      <c r="E47" s="22"/>
      <c r="F47" s="27">
        <f t="shared" si="0"/>
        <v>0</v>
      </c>
    </row>
    <row r="48" spans="1:6" ht="17.25" customHeight="1" x14ac:dyDescent="0.25">
      <c r="A48" s="18" t="s">
        <v>52</v>
      </c>
      <c r="B48" s="19">
        <v>259</v>
      </c>
      <c r="C48" s="20">
        <v>1037</v>
      </c>
      <c r="D48" s="31"/>
      <c r="E48" s="22"/>
      <c r="F48" s="27">
        <f t="shared" si="0"/>
        <v>0</v>
      </c>
    </row>
    <row r="49" spans="1:6" ht="15.75" customHeight="1" x14ac:dyDescent="0.25">
      <c r="A49" s="18" t="s">
        <v>53</v>
      </c>
      <c r="B49" s="19">
        <v>26</v>
      </c>
      <c r="C49" s="20">
        <v>104</v>
      </c>
      <c r="D49" s="31"/>
      <c r="E49" s="22"/>
      <c r="F49" s="27">
        <f t="shared" si="0"/>
        <v>0</v>
      </c>
    </row>
    <row r="50" spans="1:6" x14ac:dyDescent="0.25">
      <c r="A50" s="24" t="s">
        <v>54</v>
      </c>
      <c r="B50" s="25">
        <v>26</v>
      </c>
      <c r="C50" s="26">
        <v>99</v>
      </c>
      <c r="D50" s="31"/>
      <c r="E50" s="22"/>
      <c r="F50" s="27">
        <f t="shared" si="0"/>
        <v>0</v>
      </c>
    </row>
    <row r="51" spans="1:6" ht="16.5" customHeight="1" x14ac:dyDescent="0.25">
      <c r="A51" s="18" t="s">
        <v>55</v>
      </c>
      <c r="B51" s="19">
        <v>89</v>
      </c>
      <c r="C51" s="20">
        <v>311</v>
      </c>
      <c r="D51" s="31"/>
      <c r="E51" s="22"/>
      <c r="F51" s="27">
        <f t="shared" si="0"/>
        <v>0</v>
      </c>
    </row>
    <row r="52" spans="1:6" ht="18" customHeight="1" x14ac:dyDescent="0.25">
      <c r="A52" s="24" t="s">
        <v>56</v>
      </c>
      <c r="B52" s="25">
        <v>16</v>
      </c>
      <c r="C52" s="26">
        <v>52</v>
      </c>
      <c r="D52" s="31"/>
      <c r="E52" s="22"/>
      <c r="F52" s="27">
        <f t="shared" si="0"/>
        <v>0</v>
      </c>
    </row>
    <row r="53" spans="1:6" ht="15" customHeight="1" x14ac:dyDescent="0.25">
      <c r="A53" s="18" t="s">
        <v>57</v>
      </c>
      <c r="B53" s="19">
        <v>16</v>
      </c>
      <c r="C53" s="20">
        <v>67</v>
      </c>
      <c r="D53" s="31"/>
      <c r="E53" s="22"/>
      <c r="F53" s="27">
        <f t="shared" si="0"/>
        <v>0</v>
      </c>
    </row>
    <row r="54" spans="1:6" ht="18.75" customHeight="1" x14ac:dyDescent="0.25">
      <c r="A54" s="24" t="s">
        <v>58</v>
      </c>
      <c r="B54" s="25">
        <v>26</v>
      </c>
      <c r="C54" s="26">
        <v>104</v>
      </c>
      <c r="D54" s="31"/>
      <c r="E54" s="22"/>
      <c r="F54" s="27">
        <f t="shared" si="0"/>
        <v>0</v>
      </c>
    </row>
    <row r="55" spans="1:6" x14ac:dyDescent="0.25">
      <c r="A55" s="18" t="s">
        <v>59</v>
      </c>
      <c r="B55" s="19">
        <v>26</v>
      </c>
      <c r="C55" s="20">
        <v>145</v>
      </c>
      <c r="D55" s="31"/>
      <c r="E55" s="22"/>
      <c r="F55" s="27">
        <f t="shared" si="0"/>
        <v>0</v>
      </c>
    </row>
    <row r="56" spans="1:6" ht="16.5" customHeight="1" x14ac:dyDescent="0.25">
      <c r="A56" s="24" t="s">
        <v>60</v>
      </c>
      <c r="B56" s="25">
        <v>156</v>
      </c>
      <c r="C56" s="26">
        <v>934</v>
      </c>
      <c r="D56" s="31"/>
      <c r="E56" s="22"/>
      <c r="F56" s="27">
        <f t="shared" si="0"/>
        <v>0</v>
      </c>
    </row>
    <row r="57" spans="1:6" ht="15.75" customHeight="1" x14ac:dyDescent="0.25">
      <c r="A57" s="18" t="s">
        <v>61</v>
      </c>
      <c r="B57" s="19">
        <v>21</v>
      </c>
      <c r="C57" s="20">
        <v>104</v>
      </c>
      <c r="D57" s="31"/>
      <c r="E57" s="22"/>
      <c r="F57" s="27">
        <f t="shared" si="0"/>
        <v>0</v>
      </c>
    </row>
    <row r="58" spans="1:6" ht="16.5" customHeight="1" x14ac:dyDescent="0.25">
      <c r="A58" s="24" t="s">
        <v>62</v>
      </c>
      <c r="B58" s="25">
        <v>10</v>
      </c>
      <c r="C58" s="26">
        <v>52</v>
      </c>
      <c r="D58" s="31"/>
      <c r="E58" s="22"/>
      <c r="F58" s="27">
        <f t="shared" si="0"/>
        <v>0</v>
      </c>
    </row>
    <row r="59" spans="1:6" ht="18" customHeight="1" x14ac:dyDescent="0.25">
      <c r="A59" s="18" t="s">
        <v>63</v>
      </c>
      <c r="B59" s="19">
        <v>21</v>
      </c>
      <c r="C59" s="20">
        <v>62</v>
      </c>
      <c r="D59" s="31"/>
      <c r="E59" s="22"/>
      <c r="F59" s="27">
        <f t="shared" si="0"/>
        <v>0</v>
      </c>
    </row>
    <row r="60" spans="1:6" ht="15.75" customHeight="1" x14ac:dyDescent="0.25">
      <c r="A60" s="24" t="s">
        <v>64</v>
      </c>
      <c r="B60" s="25">
        <v>36</v>
      </c>
      <c r="C60" s="26">
        <v>78</v>
      </c>
      <c r="D60" s="31"/>
      <c r="E60" s="22"/>
      <c r="F60" s="27">
        <f t="shared" si="0"/>
        <v>0</v>
      </c>
    </row>
    <row r="61" spans="1:6" ht="15" customHeight="1" x14ac:dyDescent="0.25">
      <c r="A61" s="18" t="s">
        <v>65</v>
      </c>
      <c r="B61" s="19">
        <v>10</v>
      </c>
      <c r="C61" s="20">
        <v>52</v>
      </c>
      <c r="D61" s="31"/>
      <c r="E61" s="22"/>
      <c r="F61" s="27">
        <f t="shared" si="0"/>
        <v>0</v>
      </c>
    </row>
    <row r="62" spans="1:6" ht="17.25" customHeight="1" x14ac:dyDescent="0.25">
      <c r="A62" s="24" t="s">
        <v>66</v>
      </c>
      <c r="B62" s="25">
        <v>26</v>
      </c>
      <c r="C62" s="26">
        <v>78</v>
      </c>
      <c r="D62" s="31"/>
      <c r="E62" s="22"/>
      <c r="F62" s="27">
        <f t="shared" si="0"/>
        <v>0</v>
      </c>
    </row>
    <row r="63" spans="1:6" ht="16.5" customHeight="1" x14ac:dyDescent="0.25">
      <c r="A63" s="18" t="s">
        <v>67</v>
      </c>
      <c r="B63" s="19">
        <v>3</v>
      </c>
      <c r="C63" s="20">
        <v>10</v>
      </c>
      <c r="D63" s="31"/>
      <c r="E63" s="22"/>
      <c r="F63" s="27">
        <f t="shared" si="0"/>
        <v>0</v>
      </c>
    </row>
    <row r="64" spans="1:6" ht="13.5" customHeight="1" x14ac:dyDescent="0.25">
      <c r="A64" s="24" t="s">
        <v>68</v>
      </c>
      <c r="B64" s="25">
        <v>36</v>
      </c>
      <c r="C64" s="26">
        <v>176</v>
      </c>
      <c r="D64" s="31"/>
      <c r="E64" s="22"/>
      <c r="F64" s="27">
        <f t="shared" si="0"/>
        <v>0</v>
      </c>
    </row>
    <row r="65" spans="1:6" ht="15" customHeight="1" x14ac:dyDescent="0.25">
      <c r="A65" s="18" t="s">
        <v>69</v>
      </c>
      <c r="B65" s="19">
        <v>13</v>
      </c>
      <c r="C65" s="20">
        <v>78</v>
      </c>
      <c r="D65" s="31"/>
      <c r="E65" s="22"/>
      <c r="F65" s="27">
        <f t="shared" si="0"/>
        <v>0</v>
      </c>
    </row>
    <row r="66" spans="1:6" ht="17.25" customHeight="1" x14ac:dyDescent="0.25">
      <c r="A66" s="24" t="s">
        <v>70</v>
      </c>
      <c r="B66" s="25">
        <v>16</v>
      </c>
      <c r="C66" s="26">
        <v>36</v>
      </c>
      <c r="D66" s="31"/>
      <c r="E66" s="22"/>
      <c r="F66" s="27">
        <f t="shared" si="0"/>
        <v>0</v>
      </c>
    </row>
    <row r="67" spans="1:6" x14ac:dyDescent="0.25">
      <c r="A67" s="18" t="s">
        <v>71</v>
      </c>
      <c r="B67" s="19">
        <v>4</v>
      </c>
      <c r="C67" s="20">
        <v>31</v>
      </c>
      <c r="D67" s="31"/>
      <c r="E67" s="22"/>
      <c r="F67" s="27">
        <f t="shared" si="0"/>
        <v>0</v>
      </c>
    </row>
    <row r="68" spans="1:6" x14ac:dyDescent="0.25">
      <c r="A68" s="24" t="s">
        <v>72</v>
      </c>
      <c r="B68" s="25">
        <v>21</v>
      </c>
      <c r="C68" s="26">
        <v>93</v>
      </c>
      <c r="D68" s="31"/>
      <c r="E68" s="22"/>
      <c r="F68" s="27">
        <f t="shared" si="0"/>
        <v>0</v>
      </c>
    </row>
    <row r="69" spans="1:6" ht="16.5" customHeight="1" x14ac:dyDescent="0.25">
      <c r="A69" s="18" t="s">
        <v>73</v>
      </c>
      <c r="B69" s="19">
        <v>52</v>
      </c>
      <c r="C69" s="20">
        <v>145</v>
      </c>
      <c r="D69" s="31"/>
      <c r="E69" s="22"/>
      <c r="F69" s="27">
        <f t="shared" si="0"/>
        <v>0</v>
      </c>
    </row>
    <row r="70" spans="1:6" ht="14.25" customHeight="1" x14ac:dyDescent="0.25">
      <c r="A70" s="24" t="s">
        <v>74</v>
      </c>
      <c r="B70" s="25">
        <v>88</v>
      </c>
      <c r="C70" s="26">
        <v>311</v>
      </c>
      <c r="D70" s="31"/>
      <c r="E70" s="22"/>
      <c r="F70" s="27">
        <f t="shared" si="0"/>
        <v>0</v>
      </c>
    </row>
    <row r="71" spans="1:6" x14ac:dyDescent="0.25">
      <c r="A71" s="18" t="s">
        <v>75</v>
      </c>
      <c r="B71" s="19">
        <v>36</v>
      </c>
      <c r="C71" s="20">
        <v>207</v>
      </c>
      <c r="D71" s="31"/>
      <c r="E71" s="22"/>
      <c r="F71" s="27">
        <f t="shared" si="0"/>
        <v>0</v>
      </c>
    </row>
    <row r="72" spans="1:6" x14ac:dyDescent="0.25">
      <c r="A72" s="24" t="s">
        <v>76</v>
      </c>
      <c r="B72" s="25">
        <v>5</v>
      </c>
      <c r="C72" s="26">
        <v>73</v>
      </c>
      <c r="D72" s="31"/>
      <c r="E72" s="22"/>
      <c r="F72" s="27">
        <f t="shared" si="0"/>
        <v>0</v>
      </c>
    </row>
    <row r="73" spans="1:6" ht="15.75" customHeight="1" thickBot="1" x14ac:dyDescent="0.3">
      <c r="A73" s="28" t="s">
        <v>77</v>
      </c>
      <c r="B73" s="29">
        <v>21</v>
      </c>
      <c r="C73" s="30">
        <v>104</v>
      </c>
      <c r="D73" s="31"/>
      <c r="E73" s="22"/>
      <c r="F73" s="27">
        <f t="shared" si="0"/>
        <v>0</v>
      </c>
    </row>
    <row r="74" spans="1:6" ht="29.25" customHeight="1" thickBot="1" x14ac:dyDescent="0.3">
      <c r="A74" s="13" t="s">
        <v>78</v>
      </c>
      <c r="D74" s="61" t="s">
        <v>20</v>
      </c>
      <c r="E74" s="62" t="s">
        <v>21</v>
      </c>
      <c r="F74" s="27">
        <v>0</v>
      </c>
    </row>
    <row r="75" spans="1:6" ht="33" customHeight="1" thickBot="1" x14ac:dyDescent="0.3">
      <c r="A75" s="14" t="s">
        <v>78</v>
      </c>
      <c r="B75" s="14" t="s">
        <v>18</v>
      </c>
      <c r="C75" s="15" t="s">
        <v>19</v>
      </c>
      <c r="D75" s="67"/>
      <c r="E75" s="68"/>
      <c r="F75" s="27">
        <f t="shared" si="0"/>
        <v>0</v>
      </c>
    </row>
    <row r="76" spans="1:6" ht="15" customHeight="1" x14ac:dyDescent="0.25">
      <c r="A76" s="24" t="s">
        <v>79</v>
      </c>
      <c r="B76" s="25">
        <v>1</v>
      </c>
      <c r="C76" s="26">
        <v>3</v>
      </c>
      <c r="D76" s="31"/>
      <c r="E76" s="22"/>
      <c r="F76" s="27">
        <f t="shared" si="0"/>
        <v>0</v>
      </c>
    </row>
    <row r="77" spans="1:6" ht="14.25" customHeight="1" x14ac:dyDescent="0.25">
      <c r="A77" s="18" t="s">
        <v>80</v>
      </c>
      <c r="B77" s="19">
        <v>3</v>
      </c>
      <c r="C77" s="20">
        <v>25</v>
      </c>
      <c r="D77" s="31"/>
      <c r="E77" s="22"/>
      <c r="F77" s="27">
        <f t="shared" si="0"/>
        <v>0</v>
      </c>
    </row>
    <row r="78" spans="1:6" x14ac:dyDescent="0.25">
      <c r="A78" s="24" t="s">
        <v>81</v>
      </c>
      <c r="B78" s="25">
        <v>3</v>
      </c>
      <c r="C78" s="26">
        <v>16</v>
      </c>
      <c r="D78" s="31"/>
      <c r="E78" s="22"/>
      <c r="F78" s="27">
        <f t="shared" si="0"/>
        <v>0</v>
      </c>
    </row>
    <row r="79" spans="1:6" ht="13.5" customHeight="1" x14ac:dyDescent="0.25">
      <c r="A79" s="18" t="s">
        <v>82</v>
      </c>
      <c r="B79" s="19">
        <v>16</v>
      </c>
      <c r="C79" s="20">
        <v>36</v>
      </c>
      <c r="D79" s="31"/>
      <c r="E79" s="22"/>
      <c r="F79" s="27">
        <f t="shared" si="0"/>
        <v>0</v>
      </c>
    </row>
    <row r="80" spans="1:6" ht="14.25" customHeight="1" x14ac:dyDescent="0.25">
      <c r="A80" s="24" t="s">
        <v>83</v>
      </c>
      <c r="B80" s="25">
        <v>4</v>
      </c>
      <c r="C80" s="26">
        <v>16</v>
      </c>
      <c r="D80" s="31"/>
      <c r="E80" s="22"/>
      <c r="F80" s="27">
        <f t="shared" si="0"/>
        <v>0</v>
      </c>
    </row>
    <row r="81" spans="1:6" ht="14.25" customHeight="1" x14ac:dyDescent="0.25">
      <c r="A81" s="18" t="s">
        <v>84</v>
      </c>
      <c r="B81" s="19">
        <v>2</v>
      </c>
      <c r="C81" s="20">
        <v>12</v>
      </c>
      <c r="D81" s="31"/>
      <c r="E81" s="22"/>
      <c r="F81" s="27">
        <f t="shared" si="0"/>
        <v>0</v>
      </c>
    </row>
    <row r="82" spans="1:6" x14ac:dyDescent="0.25">
      <c r="A82" s="24" t="s">
        <v>85</v>
      </c>
      <c r="B82" s="25">
        <v>7</v>
      </c>
      <c r="C82" s="26">
        <v>41</v>
      </c>
      <c r="D82" s="31"/>
      <c r="E82" s="22"/>
      <c r="F82" s="27">
        <f t="shared" ref="F82:F148" si="1">+D82*E82</f>
        <v>0</v>
      </c>
    </row>
    <row r="83" spans="1:6" ht="15" customHeight="1" x14ac:dyDescent="0.25">
      <c r="A83" s="18" t="s">
        <v>86</v>
      </c>
      <c r="B83" s="19">
        <v>21</v>
      </c>
      <c r="C83" s="20">
        <v>83</v>
      </c>
      <c r="D83" s="31"/>
      <c r="E83" s="22"/>
      <c r="F83" s="27">
        <f t="shared" si="1"/>
        <v>0</v>
      </c>
    </row>
    <row r="84" spans="1:6" ht="14.25" customHeight="1" x14ac:dyDescent="0.25">
      <c r="A84" s="24" t="s">
        <v>87</v>
      </c>
      <c r="B84" s="25">
        <v>6</v>
      </c>
      <c r="C84" s="26">
        <v>52</v>
      </c>
      <c r="D84" s="31"/>
      <c r="E84" s="22"/>
      <c r="F84" s="27">
        <f t="shared" si="1"/>
        <v>0</v>
      </c>
    </row>
    <row r="85" spans="1:6" ht="12" customHeight="1" x14ac:dyDescent="0.25">
      <c r="A85" s="18" t="s">
        <v>88</v>
      </c>
      <c r="B85" s="19">
        <v>0.5</v>
      </c>
      <c r="C85" s="20">
        <v>2</v>
      </c>
      <c r="D85" s="31"/>
      <c r="E85" s="22"/>
      <c r="F85" s="27">
        <f t="shared" si="1"/>
        <v>0</v>
      </c>
    </row>
    <row r="86" spans="1:6" x14ac:dyDescent="0.25">
      <c r="A86" s="24" t="s">
        <v>89</v>
      </c>
      <c r="B86" s="25">
        <v>4</v>
      </c>
      <c r="C86" s="26">
        <v>12</v>
      </c>
      <c r="D86" s="31"/>
      <c r="E86" s="22"/>
      <c r="F86" s="27">
        <f t="shared" si="1"/>
        <v>0</v>
      </c>
    </row>
    <row r="87" spans="1:6" ht="15.75" customHeight="1" x14ac:dyDescent="0.25">
      <c r="A87" s="18" t="s">
        <v>90</v>
      </c>
      <c r="B87" s="19">
        <v>0.5</v>
      </c>
      <c r="C87" s="20">
        <v>2</v>
      </c>
      <c r="D87" s="31"/>
      <c r="E87" s="22"/>
      <c r="F87" s="27">
        <f t="shared" si="1"/>
        <v>0</v>
      </c>
    </row>
    <row r="88" spans="1:6" x14ac:dyDescent="0.25">
      <c r="A88" s="24" t="s">
        <v>91</v>
      </c>
      <c r="B88" s="25">
        <v>5</v>
      </c>
      <c r="C88" s="26">
        <v>78</v>
      </c>
      <c r="D88" s="31"/>
      <c r="E88" s="22"/>
      <c r="F88" s="27">
        <f t="shared" si="1"/>
        <v>0</v>
      </c>
    </row>
    <row r="89" spans="1:6" ht="14.25" customHeight="1" x14ac:dyDescent="0.25">
      <c r="A89" s="18" t="s">
        <v>92</v>
      </c>
      <c r="B89" s="19">
        <v>5</v>
      </c>
      <c r="C89" s="20">
        <v>21</v>
      </c>
      <c r="D89" s="31"/>
      <c r="E89" s="22"/>
      <c r="F89" s="27">
        <f t="shared" si="1"/>
        <v>0</v>
      </c>
    </row>
    <row r="90" spans="1:6" ht="14.25" customHeight="1" x14ac:dyDescent="0.25">
      <c r="A90" s="24" t="s">
        <v>93</v>
      </c>
      <c r="B90" s="25">
        <v>5</v>
      </c>
      <c r="C90" s="26">
        <v>207</v>
      </c>
      <c r="D90" s="31"/>
      <c r="E90" s="22"/>
      <c r="F90" s="27">
        <f t="shared" si="1"/>
        <v>0</v>
      </c>
    </row>
    <row r="91" spans="1:6" x14ac:dyDescent="0.25">
      <c r="A91" s="18" t="s">
        <v>94</v>
      </c>
      <c r="B91" s="19">
        <v>2</v>
      </c>
      <c r="C91" s="20">
        <v>8</v>
      </c>
      <c r="D91" s="31"/>
      <c r="E91" s="22"/>
      <c r="F91" s="27">
        <f t="shared" si="1"/>
        <v>0</v>
      </c>
    </row>
    <row r="92" spans="1:6" x14ac:dyDescent="0.25">
      <c r="A92" s="24" t="s">
        <v>95</v>
      </c>
      <c r="B92" s="25">
        <v>0.5</v>
      </c>
      <c r="C92" s="26">
        <v>3</v>
      </c>
      <c r="D92" s="31"/>
      <c r="E92" s="22"/>
      <c r="F92" s="27">
        <f t="shared" si="1"/>
        <v>0</v>
      </c>
    </row>
    <row r="93" spans="1:6" x14ac:dyDescent="0.25">
      <c r="A93" s="18" t="s">
        <v>96</v>
      </c>
      <c r="B93" s="19">
        <v>1</v>
      </c>
      <c r="C93" s="20">
        <v>3</v>
      </c>
      <c r="D93" s="31"/>
      <c r="E93" s="22"/>
      <c r="F93" s="27">
        <f t="shared" si="1"/>
        <v>0</v>
      </c>
    </row>
    <row r="94" spans="1:6" x14ac:dyDescent="0.25">
      <c r="A94" s="24" t="s">
        <v>97</v>
      </c>
      <c r="B94" s="25">
        <v>2</v>
      </c>
      <c r="C94" s="26">
        <v>8</v>
      </c>
      <c r="D94" s="31"/>
      <c r="E94" s="22"/>
      <c r="F94" s="27">
        <f t="shared" si="1"/>
        <v>0</v>
      </c>
    </row>
    <row r="95" spans="1:6" ht="12.75" customHeight="1" x14ac:dyDescent="0.25">
      <c r="A95" s="18" t="s">
        <v>98</v>
      </c>
      <c r="B95" s="19">
        <v>2</v>
      </c>
      <c r="C95" s="20">
        <v>12</v>
      </c>
      <c r="D95" s="31"/>
      <c r="E95" s="22"/>
      <c r="F95" s="27">
        <f t="shared" si="1"/>
        <v>0</v>
      </c>
    </row>
    <row r="96" spans="1:6" ht="15.75" thickBot="1" x14ac:dyDescent="0.3">
      <c r="A96" s="32" t="s">
        <v>99</v>
      </c>
      <c r="B96" s="33">
        <v>0.5</v>
      </c>
      <c r="C96" s="34">
        <v>4</v>
      </c>
      <c r="D96" s="31"/>
      <c r="E96" s="22"/>
      <c r="F96" s="27">
        <f t="shared" si="1"/>
        <v>0</v>
      </c>
    </row>
    <row r="97" spans="1:6" ht="25.5" customHeight="1" thickBot="1" x14ac:dyDescent="0.3">
      <c r="A97" s="13" t="s">
        <v>100</v>
      </c>
      <c r="D97" s="61" t="s">
        <v>20</v>
      </c>
      <c r="E97" s="62" t="s">
        <v>21</v>
      </c>
      <c r="F97" s="27">
        <v>0</v>
      </c>
    </row>
    <row r="98" spans="1:6" ht="27" customHeight="1" thickBot="1" x14ac:dyDescent="0.3">
      <c r="A98" s="14" t="s">
        <v>100</v>
      </c>
      <c r="B98" s="14" t="s">
        <v>18</v>
      </c>
      <c r="C98" s="15" t="s">
        <v>19</v>
      </c>
      <c r="D98" s="67"/>
      <c r="E98" s="68"/>
      <c r="F98" s="27">
        <f t="shared" si="1"/>
        <v>0</v>
      </c>
    </row>
    <row r="99" spans="1:6" x14ac:dyDescent="0.25">
      <c r="A99" s="18" t="s">
        <v>38</v>
      </c>
      <c r="B99" s="19">
        <v>8</v>
      </c>
      <c r="C99" s="20">
        <v>26</v>
      </c>
      <c r="D99" s="31"/>
      <c r="E99" s="22"/>
      <c r="F99" s="27">
        <f t="shared" si="1"/>
        <v>0</v>
      </c>
    </row>
    <row r="100" spans="1:6" ht="14.25" customHeight="1" x14ac:dyDescent="0.25">
      <c r="A100" s="24" t="s">
        <v>101</v>
      </c>
      <c r="B100" s="25">
        <v>16</v>
      </c>
      <c r="C100" s="26">
        <v>62</v>
      </c>
      <c r="D100" s="31"/>
      <c r="E100" s="22"/>
      <c r="F100" s="27">
        <f t="shared" si="1"/>
        <v>0</v>
      </c>
    </row>
    <row r="101" spans="1:6" ht="13.5" customHeight="1" x14ac:dyDescent="0.25">
      <c r="A101" s="18" t="s">
        <v>102</v>
      </c>
      <c r="B101" s="19">
        <v>2</v>
      </c>
      <c r="C101" s="20">
        <v>8</v>
      </c>
      <c r="D101" s="31"/>
      <c r="E101" s="22"/>
      <c r="F101" s="27">
        <f t="shared" si="1"/>
        <v>0</v>
      </c>
    </row>
    <row r="102" spans="1:6" ht="15" customHeight="1" x14ac:dyDescent="0.25">
      <c r="A102" s="24" t="s">
        <v>103</v>
      </c>
      <c r="B102" s="25">
        <v>5</v>
      </c>
      <c r="C102" s="26">
        <v>21</v>
      </c>
      <c r="D102" s="31"/>
      <c r="E102" s="22"/>
      <c r="F102" s="27">
        <f t="shared" si="1"/>
        <v>0</v>
      </c>
    </row>
    <row r="103" spans="1:6" x14ac:dyDescent="0.25">
      <c r="A103" s="18" t="s">
        <v>41</v>
      </c>
      <c r="B103" s="19">
        <v>3</v>
      </c>
      <c r="C103" s="20">
        <v>12</v>
      </c>
      <c r="D103" s="31"/>
      <c r="E103" s="22"/>
      <c r="F103" s="27">
        <f t="shared" si="1"/>
        <v>0</v>
      </c>
    </row>
    <row r="104" spans="1:6" x14ac:dyDescent="0.25">
      <c r="A104" s="24" t="s">
        <v>42</v>
      </c>
      <c r="B104" s="25">
        <v>4</v>
      </c>
      <c r="C104" s="26">
        <v>26</v>
      </c>
      <c r="D104" s="31"/>
      <c r="E104" s="22"/>
      <c r="F104" s="27">
        <f t="shared" si="1"/>
        <v>0</v>
      </c>
    </row>
    <row r="105" spans="1:6" x14ac:dyDescent="0.25">
      <c r="A105" s="18" t="s">
        <v>104</v>
      </c>
      <c r="B105" s="19">
        <v>4</v>
      </c>
      <c r="C105" s="20">
        <v>10</v>
      </c>
      <c r="D105" s="31"/>
      <c r="E105" s="22"/>
      <c r="F105" s="27">
        <f t="shared" si="1"/>
        <v>0</v>
      </c>
    </row>
    <row r="106" spans="1:6" x14ac:dyDescent="0.25">
      <c r="A106" s="24" t="s">
        <v>44</v>
      </c>
      <c r="B106" s="25">
        <v>5</v>
      </c>
      <c r="C106" s="26">
        <v>12</v>
      </c>
      <c r="D106" s="31"/>
      <c r="E106" s="22"/>
      <c r="F106" s="27">
        <f t="shared" si="1"/>
        <v>0</v>
      </c>
    </row>
    <row r="107" spans="1:6" x14ac:dyDescent="0.25">
      <c r="A107" s="18" t="s">
        <v>105</v>
      </c>
      <c r="B107" s="19">
        <v>16</v>
      </c>
      <c r="C107" s="20">
        <v>62</v>
      </c>
      <c r="D107" s="31"/>
      <c r="E107" s="22"/>
      <c r="F107" s="27">
        <f t="shared" si="1"/>
        <v>0</v>
      </c>
    </row>
    <row r="108" spans="1:6" ht="15.75" customHeight="1" x14ac:dyDescent="0.25">
      <c r="A108" s="24" t="s">
        <v>47</v>
      </c>
      <c r="B108" s="25">
        <v>3</v>
      </c>
      <c r="C108" s="26">
        <v>12</v>
      </c>
      <c r="D108" s="31"/>
      <c r="E108" s="22"/>
      <c r="F108" s="27">
        <f t="shared" si="1"/>
        <v>0</v>
      </c>
    </row>
    <row r="109" spans="1:6" ht="15.75" customHeight="1" x14ac:dyDescent="0.25">
      <c r="A109" s="18" t="s">
        <v>106</v>
      </c>
      <c r="B109" s="19">
        <v>3</v>
      </c>
      <c r="C109" s="20">
        <v>8</v>
      </c>
      <c r="D109" s="31"/>
      <c r="E109" s="22"/>
      <c r="F109" s="27">
        <f t="shared" si="1"/>
        <v>0</v>
      </c>
    </row>
    <row r="110" spans="1:6" x14ac:dyDescent="0.25">
      <c r="A110" s="24" t="s">
        <v>107</v>
      </c>
      <c r="B110" s="25">
        <v>10</v>
      </c>
      <c r="C110" s="26">
        <v>62</v>
      </c>
      <c r="D110" s="31"/>
      <c r="E110" s="22"/>
      <c r="F110" s="27">
        <f t="shared" si="1"/>
        <v>0</v>
      </c>
    </row>
    <row r="111" spans="1:6" ht="15.75" customHeight="1" x14ac:dyDescent="0.25">
      <c r="A111" s="18" t="s">
        <v>108</v>
      </c>
      <c r="B111" s="19">
        <v>1</v>
      </c>
      <c r="C111" s="20">
        <v>3</v>
      </c>
      <c r="D111" s="31"/>
      <c r="E111" s="22"/>
      <c r="F111" s="27">
        <f t="shared" si="1"/>
        <v>0</v>
      </c>
    </row>
    <row r="112" spans="1:6" ht="15.75" customHeight="1" thickBot="1" x14ac:dyDescent="0.3">
      <c r="A112" s="32" t="s">
        <v>109</v>
      </c>
      <c r="B112" s="33">
        <v>1</v>
      </c>
      <c r="C112" s="34">
        <v>3</v>
      </c>
      <c r="D112" s="31"/>
      <c r="E112" s="22"/>
      <c r="F112" s="27">
        <f t="shared" si="1"/>
        <v>0</v>
      </c>
    </row>
    <row r="113" spans="1:6" ht="27.75" customHeight="1" thickBot="1" x14ac:dyDescent="0.3">
      <c r="A113" s="13" t="s">
        <v>110</v>
      </c>
      <c r="D113" s="61" t="s">
        <v>20</v>
      </c>
      <c r="E113" s="62" t="s">
        <v>21</v>
      </c>
      <c r="F113" s="27">
        <v>0</v>
      </c>
    </row>
    <row r="114" spans="1:6" ht="29.25" customHeight="1" thickBot="1" x14ac:dyDescent="0.3">
      <c r="A114" s="14" t="s">
        <v>110</v>
      </c>
      <c r="B114" s="14" t="s">
        <v>18</v>
      </c>
      <c r="C114" s="15" t="s">
        <v>19</v>
      </c>
      <c r="D114" s="63"/>
      <c r="E114" s="64"/>
      <c r="F114" s="27">
        <f t="shared" si="1"/>
        <v>0</v>
      </c>
    </row>
    <row r="115" spans="1:6" ht="14.25" customHeight="1" x14ac:dyDescent="0.25">
      <c r="A115" s="18" t="s">
        <v>111</v>
      </c>
      <c r="B115" s="19">
        <v>10</v>
      </c>
      <c r="C115" s="20">
        <v>31</v>
      </c>
      <c r="D115" s="21"/>
      <c r="E115" s="31"/>
      <c r="F115" s="27">
        <f t="shared" si="1"/>
        <v>0</v>
      </c>
    </row>
    <row r="116" spans="1:6" x14ac:dyDescent="0.25">
      <c r="A116" s="24" t="s">
        <v>112</v>
      </c>
      <c r="B116" s="25">
        <v>5</v>
      </c>
      <c r="C116" s="26">
        <v>83</v>
      </c>
      <c r="D116" s="21"/>
      <c r="E116" s="31"/>
      <c r="F116" s="27">
        <f t="shared" si="1"/>
        <v>0</v>
      </c>
    </row>
    <row r="117" spans="1:6" ht="13.5" customHeight="1" x14ac:dyDescent="0.25">
      <c r="A117" s="18" t="s">
        <v>113</v>
      </c>
      <c r="B117" s="19">
        <v>1</v>
      </c>
      <c r="C117" s="20">
        <v>3</v>
      </c>
      <c r="D117" s="21"/>
      <c r="E117" s="31"/>
      <c r="F117" s="27">
        <f t="shared" si="1"/>
        <v>0</v>
      </c>
    </row>
    <row r="118" spans="1:6" ht="15.75" customHeight="1" x14ac:dyDescent="0.25">
      <c r="A118" s="24" t="s">
        <v>114</v>
      </c>
      <c r="B118" s="25">
        <v>1</v>
      </c>
      <c r="C118" s="26">
        <v>3</v>
      </c>
      <c r="D118" s="21"/>
      <c r="E118" s="31"/>
      <c r="F118" s="27">
        <f t="shared" si="1"/>
        <v>0</v>
      </c>
    </row>
    <row r="119" spans="1:6" ht="16.5" customHeight="1" x14ac:dyDescent="0.25">
      <c r="A119" s="18" t="s">
        <v>115</v>
      </c>
      <c r="B119" s="19">
        <v>1</v>
      </c>
      <c r="C119" s="20">
        <v>2</v>
      </c>
      <c r="D119" s="21"/>
      <c r="E119" s="31"/>
      <c r="F119" s="27">
        <f t="shared" si="1"/>
        <v>0</v>
      </c>
    </row>
    <row r="120" spans="1:6" x14ac:dyDescent="0.25">
      <c r="A120" s="24" t="s">
        <v>116</v>
      </c>
      <c r="B120" s="25">
        <v>2</v>
      </c>
      <c r="C120" s="26">
        <v>5</v>
      </c>
      <c r="D120" s="21"/>
      <c r="E120" s="31"/>
      <c r="F120" s="27">
        <f t="shared" si="1"/>
        <v>0</v>
      </c>
    </row>
    <row r="121" spans="1:6" ht="13.5" customHeight="1" x14ac:dyDescent="0.25">
      <c r="A121" s="24" t="s">
        <v>117</v>
      </c>
      <c r="B121" s="25">
        <v>25</v>
      </c>
      <c r="C121" s="26">
        <v>100</v>
      </c>
      <c r="D121" s="21"/>
      <c r="E121" s="31"/>
      <c r="F121" s="27">
        <f t="shared" si="1"/>
        <v>0</v>
      </c>
    </row>
    <row r="122" spans="1:6" ht="14.25" customHeight="1" x14ac:dyDescent="0.25">
      <c r="A122" s="18" t="s">
        <v>118</v>
      </c>
      <c r="B122" s="19">
        <v>5</v>
      </c>
      <c r="C122" s="20">
        <v>51</v>
      </c>
      <c r="D122" s="21"/>
      <c r="E122" s="31"/>
      <c r="F122" s="27">
        <f t="shared" si="1"/>
        <v>0</v>
      </c>
    </row>
    <row r="123" spans="1:6" ht="14.25" customHeight="1" x14ac:dyDescent="0.25">
      <c r="A123" s="24" t="s">
        <v>119</v>
      </c>
      <c r="B123" s="25">
        <v>5</v>
      </c>
      <c r="C123" s="26">
        <v>155</v>
      </c>
      <c r="D123" s="21"/>
      <c r="E123" s="31"/>
      <c r="F123" s="27">
        <f t="shared" si="1"/>
        <v>0</v>
      </c>
    </row>
    <row r="124" spans="1:6" ht="13.5" customHeight="1" x14ac:dyDescent="0.25">
      <c r="A124" s="18" t="s">
        <v>120</v>
      </c>
      <c r="B124" s="19">
        <v>104</v>
      </c>
      <c r="C124" s="20">
        <v>415</v>
      </c>
      <c r="D124" s="21"/>
      <c r="E124" s="31"/>
      <c r="F124" s="27">
        <f t="shared" si="1"/>
        <v>0</v>
      </c>
    </row>
    <row r="125" spans="1:6" x14ac:dyDescent="0.25">
      <c r="A125" s="24" t="s">
        <v>121</v>
      </c>
      <c r="B125" s="25">
        <v>41</v>
      </c>
      <c r="C125" s="26">
        <v>207</v>
      </c>
      <c r="D125" s="21"/>
      <c r="E125" s="31"/>
      <c r="F125" s="27">
        <f t="shared" si="1"/>
        <v>0</v>
      </c>
    </row>
    <row r="126" spans="1:6" x14ac:dyDescent="0.25">
      <c r="A126" s="18" t="s">
        <v>122</v>
      </c>
      <c r="B126" s="19">
        <v>2</v>
      </c>
      <c r="C126" s="20">
        <v>5</v>
      </c>
      <c r="D126" s="21"/>
      <c r="E126" s="31"/>
      <c r="F126" s="27">
        <f t="shared" si="1"/>
        <v>0</v>
      </c>
    </row>
    <row r="127" spans="1:6" ht="13.5" customHeight="1" x14ac:dyDescent="0.25">
      <c r="A127" s="24" t="s">
        <v>123</v>
      </c>
      <c r="B127" s="25">
        <v>8</v>
      </c>
      <c r="C127" s="26">
        <v>16</v>
      </c>
      <c r="D127" s="21"/>
      <c r="E127" s="31"/>
      <c r="F127" s="27">
        <f t="shared" si="1"/>
        <v>0</v>
      </c>
    </row>
    <row r="128" spans="1:6" x14ac:dyDescent="0.25">
      <c r="A128" s="18" t="s">
        <v>124</v>
      </c>
      <c r="B128" s="19">
        <v>5</v>
      </c>
      <c r="C128" s="20">
        <v>26</v>
      </c>
      <c r="D128" s="21"/>
      <c r="E128" s="31"/>
      <c r="F128" s="27">
        <f t="shared" si="1"/>
        <v>0</v>
      </c>
    </row>
    <row r="129" spans="1:6" ht="12.75" customHeight="1" x14ac:dyDescent="0.25">
      <c r="A129" s="24" t="s">
        <v>125</v>
      </c>
      <c r="B129" s="25">
        <v>10</v>
      </c>
      <c r="C129" s="26">
        <v>50</v>
      </c>
      <c r="D129" s="21"/>
      <c r="E129" s="31"/>
      <c r="F129" s="27">
        <f t="shared" si="1"/>
        <v>0</v>
      </c>
    </row>
    <row r="130" spans="1:6" ht="15.75" customHeight="1" x14ac:dyDescent="0.25">
      <c r="A130" s="18" t="s">
        <v>126</v>
      </c>
      <c r="B130" s="19">
        <v>2</v>
      </c>
      <c r="C130" s="20">
        <v>26</v>
      </c>
      <c r="D130" s="21"/>
      <c r="E130" s="31"/>
      <c r="F130" s="27">
        <f t="shared" si="1"/>
        <v>0</v>
      </c>
    </row>
    <row r="131" spans="1:6" ht="13.5" customHeight="1" x14ac:dyDescent="0.25">
      <c r="A131" s="24" t="s">
        <v>127</v>
      </c>
      <c r="B131" s="25">
        <v>3</v>
      </c>
      <c r="C131" s="26">
        <v>16</v>
      </c>
      <c r="D131" s="21"/>
      <c r="E131" s="31"/>
      <c r="F131" s="27">
        <f t="shared" si="1"/>
        <v>0</v>
      </c>
    </row>
    <row r="132" spans="1:6" ht="14.25" customHeight="1" x14ac:dyDescent="0.25">
      <c r="A132" s="18" t="s">
        <v>128</v>
      </c>
      <c r="B132" s="19">
        <v>5</v>
      </c>
      <c r="C132" s="20">
        <v>16</v>
      </c>
      <c r="D132" s="21"/>
      <c r="E132" s="31"/>
      <c r="F132" s="27">
        <f t="shared" si="1"/>
        <v>0</v>
      </c>
    </row>
    <row r="133" spans="1:6" x14ac:dyDescent="0.25">
      <c r="A133" s="24" t="s">
        <v>129</v>
      </c>
      <c r="B133" s="25">
        <v>26</v>
      </c>
      <c r="C133" s="26">
        <v>104</v>
      </c>
      <c r="D133" s="21"/>
      <c r="E133" s="31"/>
      <c r="F133" s="27">
        <f t="shared" si="1"/>
        <v>0</v>
      </c>
    </row>
    <row r="134" spans="1:6" ht="15.75" customHeight="1" x14ac:dyDescent="0.25">
      <c r="A134" s="18" t="s">
        <v>130</v>
      </c>
      <c r="B134" s="19">
        <v>104</v>
      </c>
      <c r="C134" s="20">
        <v>311</v>
      </c>
      <c r="D134" s="21"/>
      <c r="E134" s="31"/>
      <c r="F134" s="27">
        <f t="shared" si="1"/>
        <v>0</v>
      </c>
    </row>
    <row r="135" spans="1:6" x14ac:dyDescent="0.25">
      <c r="A135" s="24" t="s">
        <v>131</v>
      </c>
      <c r="B135" s="25">
        <v>8</v>
      </c>
      <c r="C135" s="26">
        <v>52</v>
      </c>
      <c r="D135" s="21"/>
      <c r="E135" s="31"/>
      <c r="F135" s="27">
        <f t="shared" si="1"/>
        <v>0</v>
      </c>
    </row>
    <row r="136" spans="1:6" ht="14.25" customHeight="1" x14ac:dyDescent="0.25">
      <c r="A136" s="18" t="s">
        <v>132</v>
      </c>
      <c r="B136" s="19">
        <v>3</v>
      </c>
      <c r="C136" s="20">
        <v>16</v>
      </c>
      <c r="D136" s="21"/>
      <c r="E136" s="31"/>
      <c r="F136" s="27">
        <f t="shared" si="1"/>
        <v>0</v>
      </c>
    </row>
    <row r="137" spans="1:6" ht="15" customHeight="1" x14ac:dyDescent="0.25">
      <c r="A137" s="24" t="s">
        <v>133</v>
      </c>
      <c r="B137" s="25">
        <v>15</v>
      </c>
      <c r="C137" s="26">
        <v>88</v>
      </c>
      <c r="D137" s="21"/>
      <c r="E137" s="31"/>
      <c r="F137" s="27">
        <f t="shared" si="1"/>
        <v>0</v>
      </c>
    </row>
    <row r="138" spans="1:6" x14ac:dyDescent="0.25">
      <c r="A138" s="18" t="s">
        <v>134</v>
      </c>
      <c r="B138" s="19">
        <v>16</v>
      </c>
      <c r="C138" s="20">
        <v>78</v>
      </c>
      <c r="D138" s="21"/>
      <c r="E138" s="31"/>
      <c r="F138" s="27">
        <f t="shared" si="1"/>
        <v>0</v>
      </c>
    </row>
    <row r="139" spans="1:6" ht="15" customHeight="1" x14ac:dyDescent="0.25">
      <c r="A139" s="18" t="s">
        <v>135</v>
      </c>
      <c r="B139" s="19">
        <v>0.5</v>
      </c>
      <c r="C139" s="20">
        <v>1</v>
      </c>
      <c r="D139" s="21"/>
      <c r="E139" s="31"/>
      <c r="F139" s="27">
        <f t="shared" si="1"/>
        <v>0</v>
      </c>
    </row>
    <row r="140" spans="1:6" x14ac:dyDescent="0.25">
      <c r="A140" s="24" t="s">
        <v>136</v>
      </c>
      <c r="B140" s="25">
        <v>25</v>
      </c>
      <c r="C140" s="26">
        <v>150</v>
      </c>
      <c r="D140" s="21"/>
      <c r="E140" s="31"/>
      <c r="F140" s="27">
        <f t="shared" si="1"/>
        <v>0</v>
      </c>
    </row>
    <row r="141" spans="1:6" ht="14.25" customHeight="1" x14ac:dyDescent="0.25">
      <c r="A141" s="18" t="s">
        <v>137</v>
      </c>
      <c r="B141" s="19">
        <v>2</v>
      </c>
      <c r="C141" s="20">
        <v>5</v>
      </c>
      <c r="D141" s="21"/>
      <c r="E141" s="31"/>
      <c r="F141" s="27">
        <f t="shared" si="1"/>
        <v>0</v>
      </c>
    </row>
    <row r="142" spans="1:6" ht="12.75" customHeight="1" x14ac:dyDescent="0.25">
      <c r="A142" s="24" t="s">
        <v>138</v>
      </c>
      <c r="B142" s="25">
        <v>5</v>
      </c>
      <c r="C142" s="26">
        <v>26</v>
      </c>
      <c r="D142" s="21"/>
      <c r="E142" s="31"/>
      <c r="F142" s="27">
        <f t="shared" si="1"/>
        <v>0</v>
      </c>
    </row>
    <row r="143" spans="1:6" ht="13.5" customHeight="1" x14ac:dyDescent="0.25">
      <c r="A143" s="35" t="s">
        <v>139</v>
      </c>
      <c r="B143" s="36">
        <v>16</v>
      </c>
      <c r="C143" s="36">
        <v>67</v>
      </c>
      <c r="D143" s="21"/>
      <c r="E143" s="31"/>
      <c r="F143" s="27">
        <f t="shared" si="1"/>
        <v>0</v>
      </c>
    </row>
    <row r="144" spans="1:6" ht="16.5" customHeight="1" thickBot="1" x14ac:dyDescent="0.3">
      <c r="A144" s="28" t="s">
        <v>140</v>
      </c>
      <c r="B144" s="29">
        <v>2</v>
      </c>
      <c r="C144" s="30">
        <v>6</v>
      </c>
      <c r="D144" s="21"/>
      <c r="E144" s="31"/>
      <c r="F144" s="27">
        <f t="shared" si="1"/>
        <v>0</v>
      </c>
    </row>
    <row r="145" spans="1:6" ht="26.25" customHeight="1" thickBot="1" x14ac:dyDescent="0.3">
      <c r="A145" s="13" t="s">
        <v>141</v>
      </c>
      <c r="B145" s="37"/>
      <c r="C145" s="37"/>
      <c r="D145" s="69" t="s">
        <v>20</v>
      </c>
      <c r="E145" s="62" t="s">
        <v>21</v>
      </c>
      <c r="F145" s="27">
        <v>0</v>
      </c>
    </row>
    <row r="146" spans="1:6" ht="29.25" customHeight="1" thickBot="1" x14ac:dyDescent="0.3">
      <c r="A146" s="14" t="s">
        <v>142</v>
      </c>
      <c r="B146" s="14" t="s">
        <v>18</v>
      </c>
      <c r="C146" s="15" t="s">
        <v>19</v>
      </c>
      <c r="D146" s="67"/>
      <c r="E146" s="68"/>
      <c r="F146" s="27">
        <f t="shared" si="1"/>
        <v>0</v>
      </c>
    </row>
    <row r="147" spans="1:6" ht="15" customHeight="1" x14ac:dyDescent="0.25">
      <c r="A147" s="24" t="s">
        <v>143</v>
      </c>
      <c r="B147" s="25">
        <v>4</v>
      </c>
      <c r="C147" s="26">
        <v>12</v>
      </c>
      <c r="D147" s="21"/>
      <c r="E147" s="22"/>
      <c r="F147" s="27">
        <f t="shared" si="1"/>
        <v>0</v>
      </c>
    </row>
    <row r="148" spans="1:6" ht="14.25" customHeight="1" x14ac:dyDescent="0.25">
      <c r="A148" s="18" t="s">
        <v>144</v>
      </c>
      <c r="B148" s="19">
        <v>3</v>
      </c>
      <c r="C148" s="20">
        <v>12</v>
      </c>
      <c r="D148" s="21"/>
      <c r="E148" s="22"/>
      <c r="F148" s="27">
        <f t="shared" si="1"/>
        <v>0</v>
      </c>
    </row>
    <row r="149" spans="1:6" x14ac:dyDescent="0.25">
      <c r="A149" s="24" t="s">
        <v>34</v>
      </c>
      <c r="B149" s="25">
        <v>3</v>
      </c>
      <c r="C149" s="26">
        <v>12</v>
      </c>
      <c r="D149" s="21"/>
      <c r="E149" s="22"/>
      <c r="F149" s="27">
        <f t="shared" ref="F149:F169" si="2">+D149*E149</f>
        <v>0</v>
      </c>
    </row>
    <row r="150" spans="1:6" x14ac:dyDescent="0.25">
      <c r="A150" s="18" t="s">
        <v>35</v>
      </c>
      <c r="B150" s="19">
        <v>2</v>
      </c>
      <c r="C150" s="20">
        <v>5</v>
      </c>
      <c r="D150" s="21"/>
      <c r="E150" s="22"/>
      <c r="F150" s="27">
        <f t="shared" si="2"/>
        <v>0</v>
      </c>
    </row>
    <row r="151" spans="1:6" x14ac:dyDescent="0.25">
      <c r="A151" s="24" t="s">
        <v>145</v>
      </c>
      <c r="B151" s="25">
        <v>1</v>
      </c>
      <c r="C151" s="26">
        <v>3</v>
      </c>
      <c r="D151" s="21"/>
      <c r="E151" s="22"/>
      <c r="F151" s="27">
        <f t="shared" si="2"/>
        <v>0</v>
      </c>
    </row>
    <row r="152" spans="1:6" x14ac:dyDescent="0.25">
      <c r="A152" s="18" t="s">
        <v>36</v>
      </c>
      <c r="B152" s="19">
        <v>10</v>
      </c>
      <c r="C152" s="20">
        <v>41</v>
      </c>
      <c r="D152" s="21"/>
      <c r="E152" s="22"/>
      <c r="F152" s="27">
        <f t="shared" si="2"/>
        <v>0</v>
      </c>
    </row>
    <row r="153" spans="1:6" x14ac:dyDescent="0.25">
      <c r="A153" s="24" t="s">
        <v>37</v>
      </c>
      <c r="B153" s="25">
        <v>4</v>
      </c>
      <c r="C153" s="26">
        <v>20</v>
      </c>
      <c r="D153" s="21"/>
      <c r="E153" s="22"/>
      <c r="F153" s="27">
        <f t="shared" si="2"/>
        <v>0</v>
      </c>
    </row>
    <row r="154" spans="1:6" ht="14.25" customHeight="1" x14ac:dyDescent="0.25">
      <c r="A154" s="18" t="s">
        <v>146</v>
      </c>
      <c r="B154" s="19">
        <v>10</v>
      </c>
      <c r="C154" s="20">
        <v>62</v>
      </c>
      <c r="D154" s="21"/>
      <c r="E154" s="22"/>
      <c r="F154" s="27">
        <f t="shared" si="2"/>
        <v>0</v>
      </c>
    </row>
    <row r="155" spans="1:6" ht="15" customHeight="1" x14ac:dyDescent="0.25">
      <c r="A155" s="24" t="s">
        <v>147</v>
      </c>
      <c r="B155" s="25">
        <v>3</v>
      </c>
      <c r="C155" s="26">
        <v>8</v>
      </c>
      <c r="D155" s="21"/>
      <c r="E155" s="22"/>
      <c r="F155" s="27">
        <f t="shared" si="2"/>
        <v>0</v>
      </c>
    </row>
    <row r="156" spans="1:6" ht="15.75" customHeight="1" x14ac:dyDescent="0.25">
      <c r="A156" s="18" t="s">
        <v>148</v>
      </c>
      <c r="B156" s="19">
        <v>26</v>
      </c>
      <c r="C156" s="20">
        <v>415</v>
      </c>
      <c r="D156" s="21"/>
      <c r="E156" s="22"/>
      <c r="F156" s="27">
        <f t="shared" si="2"/>
        <v>0</v>
      </c>
    </row>
    <row r="157" spans="1:6" x14ac:dyDescent="0.25">
      <c r="A157" s="24" t="s">
        <v>149</v>
      </c>
      <c r="B157" s="25">
        <v>7</v>
      </c>
      <c r="C157" s="26">
        <v>16</v>
      </c>
      <c r="D157" s="21"/>
      <c r="E157" s="22"/>
      <c r="F157" s="27">
        <f t="shared" si="2"/>
        <v>0</v>
      </c>
    </row>
    <row r="158" spans="1:6" ht="13.5" customHeight="1" x14ac:dyDescent="0.25">
      <c r="A158" s="18" t="s">
        <v>150</v>
      </c>
      <c r="B158" s="19">
        <v>2</v>
      </c>
      <c r="C158" s="20">
        <v>21</v>
      </c>
      <c r="D158" s="21"/>
      <c r="E158" s="22"/>
      <c r="F158" s="27">
        <f t="shared" si="2"/>
        <v>0</v>
      </c>
    </row>
    <row r="159" spans="1:6" x14ac:dyDescent="0.25">
      <c r="A159" s="24" t="s">
        <v>151</v>
      </c>
      <c r="B159" s="25">
        <v>1</v>
      </c>
      <c r="C159" s="26">
        <v>8</v>
      </c>
      <c r="D159" s="21"/>
      <c r="E159" s="22"/>
      <c r="F159" s="27">
        <f t="shared" si="2"/>
        <v>0</v>
      </c>
    </row>
    <row r="160" spans="1:6" x14ac:dyDescent="0.25">
      <c r="A160" s="18" t="s">
        <v>38</v>
      </c>
      <c r="B160" s="19">
        <v>4</v>
      </c>
      <c r="C160" s="20">
        <v>12</v>
      </c>
      <c r="D160" s="21"/>
      <c r="E160" s="22"/>
      <c r="F160" s="27">
        <f t="shared" si="2"/>
        <v>0</v>
      </c>
    </row>
    <row r="161" spans="1:6" ht="12.75" customHeight="1" x14ac:dyDescent="0.25">
      <c r="A161" s="24" t="s">
        <v>152</v>
      </c>
      <c r="B161" s="25">
        <v>4</v>
      </c>
      <c r="C161" s="26">
        <v>12</v>
      </c>
      <c r="D161" s="21"/>
      <c r="E161" s="22"/>
      <c r="F161" s="27">
        <f t="shared" si="2"/>
        <v>0</v>
      </c>
    </row>
    <row r="162" spans="1:6" ht="15" customHeight="1" x14ac:dyDescent="0.25">
      <c r="A162" s="18" t="s">
        <v>153</v>
      </c>
      <c r="B162" s="19">
        <v>7</v>
      </c>
      <c r="C162" s="20">
        <v>26</v>
      </c>
      <c r="D162" s="21"/>
      <c r="E162" s="22"/>
      <c r="F162" s="27">
        <f t="shared" si="2"/>
        <v>0</v>
      </c>
    </row>
    <row r="163" spans="1:6" x14ac:dyDescent="0.25">
      <c r="A163" s="24" t="s">
        <v>42</v>
      </c>
      <c r="B163" s="25">
        <v>2</v>
      </c>
      <c r="C163" s="26">
        <v>26</v>
      </c>
      <c r="D163" s="21"/>
      <c r="E163" s="22"/>
      <c r="F163" s="27">
        <f t="shared" si="2"/>
        <v>0</v>
      </c>
    </row>
    <row r="164" spans="1:6" x14ac:dyDescent="0.25">
      <c r="A164" s="18" t="s">
        <v>43</v>
      </c>
      <c r="B164" s="19">
        <v>3</v>
      </c>
      <c r="C164" s="20">
        <v>8</v>
      </c>
      <c r="D164" s="21"/>
      <c r="E164" s="22"/>
      <c r="F164" s="27">
        <f t="shared" si="2"/>
        <v>0</v>
      </c>
    </row>
    <row r="165" spans="1:6" x14ac:dyDescent="0.25">
      <c r="A165" s="24" t="s">
        <v>44</v>
      </c>
      <c r="B165" s="25">
        <v>4</v>
      </c>
      <c r="C165" s="26">
        <v>12</v>
      </c>
      <c r="D165" s="21"/>
      <c r="E165" s="22"/>
      <c r="F165" s="27">
        <f t="shared" si="2"/>
        <v>0</v>
      </c>
    </row>
    <row r="166" spans="1:6" x14ac:dyDescent="0.25">
      <c r="A166" s="18" t="s">
        <v>154</v>
      </c>
      <c r="B166" s="19">
        <v>1</v>
      </c>
      <c r="C166" s="20">
        <v>6</v>
      </c>
      <c r="D166" s="21"/>
      <c r="E166" s="22"/>
      <c r="F166" s="27">
        <f t="shared" si="2"/>
        <v>0</v>
      </c>
    </row>
    <row r="167" spans="1:6" x14ac:dyDescent="0.25">
      <c r="A167" s="24" t="s">
        <v>46</v>
      </c>
      <c r="B167" s="25">
        <v>0.5</v>
      </c>
      <c r="C167" s="26">
        <v>1</v>
      </c>
      <c r="D167" s="21"/>
      <c r="E167" s="22"/>
      <c r="F167" s="27">
        <f t="shared" si="2"/>
        <v>0</v>
      </c>
    </row>
    <row r="168" spans="1:6" x14ac:dyDescent="0.25">
      <c r="A168" s="18" t="s">
        <v>105</v>
      </c>
      <c r="B168" s="19">
        <v>6</v>
      </c>
      <c r="C168" s="20">
        <v>26</v>
      </c>
      <c r="D168" s="21"/>
      <c r="E168" s="22"/>
      <c r="F168" s="27">
        <f t="shared" si="2"/>
        <v>0</v>
      </c>
    </row>
    <row r="169" spans="1:6" ht="17.25" customHeight="1" thickBot="1" x14ac:dyDescent="0.3">
      <c r="A169" s="32" t="s">
        <v>47</v>
      </c>
      <c r="B169" s="33">
        <v>4</v>
      </c>
      <c r="C169" s="34">
        <v>16</v>
      </c>
      <c r="D169" s="21"/>
      <c r="E169" s="22"/>
      <c r="F169" s="27">
        <f t="shared" si="2"/>
        <v>0</v>
      </c>
    </row>
    <row r="170" spans="1:6" ht="52.5" customHeight="1" thickBot="1" x14ac:dyDescent="0.3">
      <c r="A170" s="38" t="s">
        <v>170</v>
      </c>
      <c r="B170" s="39"/>
      <c r="C170" s="39"/>
      <c r="D170" s="65" t="s">
        <v>20</v>
      </c>
      <c r="E170" s="66" t="s">
        <v>21</v>
      </c>
      <c r="F170" s="70"/>
    </row>
    <row r="171" spans="1:6" x14ac:dyDescent="0.25">
      <c r="A171" s="40" t="s">
        <v>155</v>
      </c>
      <c r="E171" s="41"/>
      <c r="F171" s="42"/>
    </row>
    <row r="172" spans="1:6" ht="19.5" thickBot="1" x14ac:dyDescent="0.35">
      <c r="A172" s="43" t="s">
        <v>156</v>
      </c>
      <c r="E172" s="41"/>
      <c r="F172" s="44">
        <f>SUM(F17:F169)</f>
        <v>0</v>
      </c>
    </row>
    <row r="173" spans="1:6" ht="15.75" thickTop="1" x14ac:dyDescent="0.25">
      <c r="A173" s="56" t="s">
        <v>169</v>
      </c>
      <c r="E173" s="41"/>
      <c r="F173" s="57"/>
    </row>
    <row r="174" spans="1:6" x14ac:dyDescent="0.25">
      <c r="A174" s="56"/>
      <c r="E174" s="41"/>
      <c r="F174" s="57"/>
    </row>
    <row r="175" spans="1:6" x14ac:dyDescent="0.25">
      <c r="A175" s="45" t="s">
        <v>157</v>
      </c>
      <c r="C175" s="46"/>
    </row>
    <row r="176" spans="1:6" ht="23.25" x14ac:dyDescent="0.35">
      <c r="A176" s="47" t="s">
        <v>158</v>
      </c>
      <c r="E176" s="55" t="s">
        <v>159</v>
      </c>
      <c r="F176" s="49">
        <v>44565</v>
      </c>
    </row>
    <row r="177" spans="1:6" ht="15.75" x14ac:dyDescent="0.3">
      <c r="A177" s="50" t="s">
        <v>160</v>
      </c>
    </row>
    <row r="178" spans="1:6" x14ac:dyDescent="0.25">
      <c r="A178" s="51" t="s">
        <v>161</v>
      </c>
      <c r="C178" s="48"/>
    </row>
    <row r="179" spans="1:6" x14ac:dyDescent="0.25">
      <c r="A179" s="51" t="s">
        <v>162</v>
      </c>
    </row>
    <row r="180" spans="1:6" ht="18.75" x14ac:dyDescent="0.3">
      <c r="A180" s="52" t="s">
        <v>163</v>
      </c>
      <c r="B180" s="52"/>
      <c r="C180" s="53"/>
      <c r="D180" s="54" t="s">
        <v>164</v>
      </c>
      <c r="E180" s="53"/>
      <c r="F180" s="53"/>
    </row>
    <row r="181" spans="1:6" ht="18.75" x14ac:dyDescent="0.3">
      <c r="A181" s="52" t="s">
        <v>165</v>
      </c>
      <c r="B181" s="52"/>
      <c r="C181" s="53"/>
      <c r="D181" s="54" t="s">
        <v>166</v>
      </c>
      <c r="E181" s="53"/>
      <c r="F181" s="53"/>
    </row>
  </sheetData>
  <hyperlinks>
    <hyperlink ref="A8" location="Sheet1!D16" display="     Appliance Donations" xr:uid="{8AD951E4-AD26-456E-851C-E67191C7D2AB}"/>
    <hyperlink ref="A9" location="Sheet1!D27" display="     Childrens Clothing" xr:uid="{6918394D-7B98-4E0B-B649-BF71D50D2A3B}"/>
    <hyperlink ref="A10" location="Sheet1!D44" display="     Furniture Donations" xr:uid="{D4AAEB49-93A0-4DB3-B0BE-C169FB7A444A}"/>
    <hyperlink ref="A11" location="Sheet1!D75" display="     Household Goods" xr:uid="{5DCF2D35-9713-4D62-AD12-7F808175D338}"/>
    <hyperlink ref="C8" location="Sheet1!D98" display="     Mens Clothing" xr:uid="{2EDBCC19-9589-4D74-B817-7C712EEA208D}"/>
    <hyperlink ref="C9" location="Sheet1!D114" display="     Miscellaneous Donations" xr:uid="{64829547-7FFA-4E95-8E12-AE281F206E6D}"/>
    <hyperlink ref="C10" location="Sheet1!D143" display="     Women's Clothing" xr:uid="{A935A6A5-AEFD-42FA-B591-05A95D446571}"/>
    <hyperlink ref="C11" location="Sheet1!F169" display="     Grand Total of Donations" xr:uid="{2431548D-9C37-4F22-BC98-8A71F3C0F73D}"/>
    <hyperlink ref="A176" r:id="rId1" xr:uid="{CA219C06-8849-4B27-AD92-90B3EF445201}"/>
    <hyperlink ref="D180" r:id="rId2" display="Email: info@jdhigley.com" xr:uid="{965E300A-A6DA-400C-932E-357A058A7B59}"/>
    <hyperlink ref="D181" r:id="rId3" xr:uid="{5B64D69B-CFC8-486B-9CEF-4A0B005C0857}"/>
  </hyperlinks>
  <pageMargins left="0.7" right="0.7" top="0.75" bottom="0.75" header="0.3" footer="0.3"/>
  <pageSetup scale="92" fitToHeight="4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2023-01-09T21:39:21Z</cp:lastPrinted>
  <dcterms:created xsi:type="dcterms:W3CDTF">2023-01-05T00:17:31Z</dcterms:created>
  <dcterms:modified xsi:type="dcterms:W3CDTF">2023-01-09T21:46:17Z</dcterms:modified>
</cp:coreProperties>
</file>